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95" windowHeight="7905" activeTab="3"/>
  </bookViews>
  <sheets>
    <sheet name="12.2회 추경 세입" sheetId="5" r:id="rId1"/>
    <sheet name="12.2회 추경 세출" sheetId="7" r:id="rId2"/>
    <sheet name="2013 세입(일반회계)" sheetId="2" r:id="rId3"/>
    <sheet name="2013 세출(일반회계)" sheetId="4" r:id="rId4"/>
    <sheet name="Sheet3" sheetId="3" r:id="rId5"/>
  </sheets>
  <definedNames>
    <definedName name="_xlnm.Print_Titles" localSheetId="3">'2013 세출(일반회계)'!$4:$5</definedName>
  </definedNames>
  <calcPr calcId="125725"/>
</workbook>
</file>

<file path=xl/calcChain.xml><?xml version="1.0" encoding="utf-8"?>
<calcChain xmlns="http://schemas.openxmlformats.org/spreadsheetml/2006/main">
  <c r="E6" i="2"/>
  <c r="D6"/>
  <c r="E6" i="7"/>
  <c r="D6"/>
  <c r="E6" i="5"/>
  <c r="D6"/>
  <c r="E6" i="4"/>
  <c r="D6"/>
</calcChain>
</file>

<file path=xl/sharedStrings.xml><?xml version="1.0" encoding="utf-8"?>
<sst xmlns="http://schemas.openxmlformats.org/spreadsheetml/2006/main" count="153" uniqueCount="97">
  <si>
    <t>경기도 마을만들기 기본계획 수립 연구용역</t>
  </si>
  <si>
    <t>시군 마을만들기 시범마을 종합계획 수립지원</t>
  </si>
  <si>
    <t>민간환경감시단 지원</t>
  </si>
  <si>
    <t>한탄강지키기운동본부 운영지원</t>
  </si>
  <si>
    <t>경안천살리기 운동본부 지원</t>
  </si>
  <si>
    <t>청사시설및전망대유지관리비</t>
  </si>
  <si>
    <t>경기도 부동산포털 운영 및 고도화(시설비)</t>
    <phoneticPr fontId="2" type="noConversion"/>
  </si>
  <si>
    <t>&lt;환경국&gt;</t>
    <phoneticPr fontId="2" type="noConversion"/>
  </si>
  <si>
    <t>&lt;팔당수질개선본부&gt;</t>
    <phoneticPr fontId="2" type="noConversion"/>
  </si>
  <si>
    <t>□ 세입 예산</t>
    <phoneticPr fontId="2" type="noConversion"/>
  </si>
  <si>
    <t>□ 세출 예산</t>
    <phoneticPr fontId="2" type="noConversion"/>
  </si>
  <si>
    <t>추가</t>
    <phoneticPr fontId="2" type="noConversion"/>
  </si>
  <si>
    <t>무궁화 조성관리</t>
    <phoneticPr fontId="2" type="noConversion"/>
  </si>
  <si>
    <t>&lt;도시주택실&gt;</t>
    <phoneticPr fontId="2" type="noConversion"/>
  </si>
  <si>
    <t>농어촌 주택개량 융자금</t>
    <phoneticPr fontId="2" type="noConversion"/>
  </si>
  <si>
    <t>국비 신규 내시
(도시숲경관과-3003)</t>
    <phoneticPr fontId="2" type="noConversion"/>
  </si>
  <si>
    <t>(단위 : 천원)</t>
    <phoneticPr fontId="2" type="noConversion"/>
  </si>
  <si>
    <t>국비 신규 내시
(국비 5,000, 도비 2,500)</t>
    <phoneticPr fontId="2" type="noConversion"/>
  </si>
  <si>
    <t>건축디자인개선 시범사업</t>
    <phoneticPr fontId="2" type="noConversion"/>
  </si>
  <si>
    <t>추가</t>
    <phoneticPr fontId="2" type="noConversion"/>
  </si>
  <si>
    <t>기존주택 매입임대 사업</t>
    <phoneticPr fontId="2" type="noConversion"/>
  </si>
  <si>
    <t>경기도 아름다운 건축지도 제작</t>
    <phoneticPr fontId="2" type="noConversion"/>
  </si>
  <si>
    <t>아름다운 건축지도 자료구축 용역에 따른 연계사업비 반영</t>
    <phoneticPr fontId="2" type="noConversion"/>
  </si>
  <si>
    <t>개발제한구역 주민지원사업</t>
    <phoneticPr fontId="2" type="noConversion"/>
  </si>
  <si>
    <t>­ 11.22일 국비(광특) 추가 내시
※ 2회추경에 성립전으로 3,870백만원 요구</t>
    <phoneticPr fontId="2" type="noConversion"/>
  </si>
  <si>
    <t>­ 11.22일 국비(광특) 추가 내시
- 전액 국비(광특)
※ 2회추경에 성립전으로 2,950백만원 요구</t>
    <phoneticPr fontId="2" type="noConversion"/>
  </si>
  <si>
    <t>­ 11.22일 국비(광특) 추가 내시
- 전액 국비(광특)
※ 2회추경에 성립전으로 945,440천원 요구</t>
    <phoneticPr fontId="2" type="noConversion"/>
  </si>
  <si>
    <t>&lt;환경국&gt;</t>
    <phoneticPr fontId="2" type="noConversion"/>
  </si>
  <si>
    <t>음식물쓰레기 종량제 기반시설 구축</t>
    <phoneticPr fontId="2" type="noConversion"/>
  </si>
  <si>
    <t>국비 추가 내시
(1회 추경 50p)</t>
    <phoneticPr fontId="2" type="noConversion"/>
  </si>
  <si>
    <t>2012, 제2회 추경 경기도 일반회계 및 특별회계
세입 세출 예산안 예비심사결과 보고서</t>
    <phoneticPr fontId="2" type="noConversion"/>
  </si>
  <si>
    <t>□ 세입 예산</t>
    <phoneticPr fontId="2" type="noConversion"/>
  </si>
  <si>
    <t>2012, 제2회 추경 경기도 일반회계 및 특별회계
세입 세출 예산안 예비심사결과 보고서</t>
    <phoneticPr fontId="2" type="noConversion"/>
  </si>
  <si>
    <t>예산안
페이지</t>
    <phoneticPr fontId="2" type="noConversion"/>
  </si>
  <si>
    <t>사업명</t>
    <phoneticPr fontId="2" type="noConversion"/>
  </si>
  <si>
    <t>예산안
(요구액)</t>
    <phoneticPr fontId="2" type="noConversion"/>
  </si>
  <si>
    <t>조정액</t>
    <phoneticPr fontId="2" type="noConversion"/>
  </si>
  <si>
    <t>비고</t>
    <phoneticPr fontId="2" type="noConversion"/>
  </si>
  <si>
    <t>감액</t>
    <phoneticPr fontId="2" type="noConversion"/>
  </si>
  <si>
    <t>증액</t>
    <phoneticPr fontId="2" type="noConversion"/>
  </si>
  <si>
    <t>국비 추가 내시
- 국비 200백만원
- 도비 233백만원 
(본예산 950p)</t>
    <phoneticPr fontId="2" type="noConversion"/>
  </si>
  <si>
    <t>2013년도 경기도 일반회계 및 특별회계
세입 세출 예산안 예비심사결과 보고서</t>
    <phoneticPr fontId="2" type="noConversion"/>
  </si>
  <si>
    <t>&lt;축산산림국-공원녹지과&gt;</t>
    <phoneticPr fontId="2" type="noConversion"/>
  </si>
  <si>
    <t>&lt;도시주택실&gt;</t>
    <phoneticPr fontId="2" type="noConversion"/>
  </si>
  <si>
    <t>전액 국고사업으로 변경됨에  따라 도비 매칭액 감액</t>
    <phoneticPr fontId="2" type="noConversion"/>
  </si>
  <si>
    <t>사업량 추가 및 지원액 증액</t>
    <phoneticPr fontId="2" type="noConversion"/>
  </si>
  <si>
    <t>저소득층에 대한 임대주택공급 지원비 반영</t>
    <phoneticPr fontId="2" type="noConversion"/>
  </si>
  <si>
    <t>수도권정책 전략홍보</t>
    <phoneticPr fontId="2" type="noConversion"/>
  </si>
  <si>
    <t>유지보수비만 반영</t>
    <phoneticPr fontId="2" type="noConversion"/>
  </si>
  <si>
    <t>사업비 감액</t>
    <phoneticPr fontId="2" type="noConversion"/>
  </si>
  <si>
    <t>푸른경기21사업 추진</t>
    <phoneticPr fontId="2" type="noConversion"/>
  </si>
  <si>
    <t>※ 집행시 운영비를 30% 감액후 동금액을 사업비로 조정 권고</t>
    <phoneticPr fontId="2" type="noConversion"/>
  </si>
  <si>
    <t>자연환경보전 이용시설 지원</t>
    <phoneticPr fontId="2" type="noConversion"/>
  </si>
  <si>
    <t>경기도 사랑의 나눔장터 운영</t>
    <phoneticPr fontId="2" type="noConversion"/>
  </si>
  <si>
    <t>사업 재검토 필요</t>
    <phoneticPr fontId="2" type="noConversion"/>
  </si>
  <si>
    <t>운영비 등 감액</t>
    <phoneticPr fontId="2" type="noConversion"/>
  </si>
  <si>
    <t>&lt;공단환경관리사업소&gt;</t>
    <phoneticPr fontId="2" type="noConversion"/>
  </si>
  <si>
    <t>최소 관리비만 반영</t>
    <phoneticPr fontId="2" type="noConversion"/>
  </si>
  <si>
    <t>저소득층 주택 에너지 효율화 지원</t>
    <phoneticPr fontId="2" type="noConversion"/>
  </si>
  <si>
    <t>저소득층에 대한 주택에너지 효율화 증진을 위한 보수비 지원 반영</t>
    <phoneticPr fontId="2" type="noConversion"/>
  </si>
  <si>
    <t>광역토지이용관리 기준 연구비 반영</t>
    <phoneticPr fontId="2" type="noConversion"/>
  </si>
  <si>
    <t>사업중 왕송호수 수변데크사업비 일부 감액(도비만 감액)
※ 왕송호수 사업(국비 5억원, 도비 2억 5,000만원)</t>
    <phoneticPr fontId="2" type="noConversion"/>
  </si>
  <si>
    <t>북부지역 도시정책 포럼</t>
    <phoneticPr fontId="2" type="noConversion"/>
  </si>
  <si>
    <t>북부지역의 도시정책 포럼 비용 반영</t>
    <phoneticPr fontId="2" type="noConversion"/>
  </si>
  <si>
    <t>광역토지이용 관리기준 연구</t>
    <phoneticPr fontId="2" type="noConversion"/>
  </si>
  <si>
    <t>합계</t>
    <phoneticPr fontId="2" type="noConversion"/>
  </si>
  <si>
    <t>뉴타운사업 매몰비용 지원비 반영</t>
    <phoneticPr fontId="2" type="noConversion"/>
  </si>
  <si>
    <t>추가</t>
    <phoneticPr fontId="2" type="noConversion"/>
  </si>
  <si>
    <t>도-도의회 환경정책 포럼</t>
    <phoneticPr fontId="2" type="noConversion"/>
  </si>
  <si>
    <t>환경정책 포럼비 반영</t>
    <phoneticPr fontId="2" type="noConversion"/>
  </si>
  <si>
    <t>환경포럼비 반영</t>
    <phoneticPr fontId="2" type="noConversion"/>
  </si>
  <si>
    <t>도시공원 조성사업 지원</t>
    <phoneticPr fontId="2" type="noConversion"/>
  </si>
  <si>
    <t>시민정원사 운영</t>
    <phoneticPr fontId="2" type="noConversion"/>
  </si>
  <si>
    <t>가로수 친환경 방제지원 및 시범사업</t>
    <phoneticPr fontId="2" type="noConversion"/>
  </si>
  <si>
    <t>8개시군 5억씩 지원</t>
    <phoneticPr fontId="2" type="noConversion"/>
  </si>
  <si>
    <t>시민정원사 운영비 반영</t>
    <phoneticPr fontId="2" type="noConversion"/>
  </si>
  <si>
    <t>가로수 친환경 방제지원 및 시범사업비 반영</t>
    <phoneticPr fontId="2" type="noConversion"/>
  </si>
  <si>
    <t>생활환경복지 마을 조성</t>
    <phoneticPr fontId="2" type="noConversion"/>
  </si>
  <si>
    <t>석면피해 구제급여</t>
    <phoneticPr fontId="2" type="noConversion"/>
  </si>
  <si>
    <t>취약계층 지붕개량비 지원</t>
    <phoneticPr fontId="2" type="noConversion"/>
  </si>
  <si>
    <t>쌈지공원 평가포상금</t>
    <phoneticPr fontId="2" type="noConversion"/>
  </si>
  <si>
    <t>남한산성도립공원 관리인부임</t>
    <phoneticPr fontId="2" type="noConversion"/>
  </si>
  <si>
    <t>선진 물 환경관리제도 국외연수</t>
    <phoneticPr fontId="2" type="noConversion"/>
  </si>
  <si>
    <t>수질오염총량관리 워크숍</t>
    <phoneticPr fontId="2" type="noConversion"/>
  </si>
  <si>
    <t>구제 급여자 추가</t>
    <phoneticPr fontId="2" type="noConversion"/>
  </si>
  <si>
    <t>포상금 증액</t>
    <phoneticPr fontId="2" type="noConversion"/>
  </si>
  <si>
    <t>인부임 추가 반영</t>
    <phoneticPr fontId="2" type="noConversion"/>
  </si>
  <si>
    <t>워크숍 확대</t>
    <phoneticPr fontId="2" type="noConversion"/>
  </si>
  <si>
    <t>국외연수 추가분 반영</t>
    <phoneticPr fontId="2" type="noConversion"/>
  </si>
  <si>
    <t>사업량 확대</t>
    <phoneticPr fontId="2" type="noConversion"/>
  </si>
  <si>
    <t>추가수요 반영(연천군)</t>
    <phoneticPr fontId="2" type="noConversion"/>
  </si>
  <si>
    <t>합 계</t>
    <phoneticPr fontId="2" type="noConversion"/>
  </si>
  <si>
    <t xml:space="preserve">추정분담금프로그램 홍보 </t>
    <phoneticPr fontId="2" type="noConversion"/>
  </si>
  <si>
    <t>뉴타운사업 추정분담금 관련 홍보비 반영</t>
    <phoneticPr fontId="2" type="noConversion"/>
  </si>
  <si>
    <t>민관 상생협력을 위한 환경분야 합동포럼</t>
    <phoneticPr fontId="2" type="noConversion"/>
  </si>
  <si>
    <t>생태하천복원사업등 추진실태 검증용역</t>
    <phoneticPr fontId="2" type="noConversion"/>
  </si>
  <si>
    <t>뉴타운·재개발 사업 등 매몰비용 지원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</si>
</sst>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휴먼명조,한컴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right" vertical="center"/>
    </xf>
    <xf numFmtId="0" fontId="0" fillId="0" borderId="0" xfId="0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vertical="center" shrinkToFit="1"/>
    </xf>
    <xf numFmtId="41" fontId="6" fillId="0" borderId="2" xfId="1" applyFont="1" applyBorder="1" applyAlignment="1">
      <alignment horizontal="right" vertical="center" shrinkToFit="1"/>
    </xf>
    <xf numFmtId="0" fontId="6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41" fontId="6" fillId="0" borderId="2" xfId="1" applyFont="1" applyBorder="1" applyAlignment="1">
      <alignment vertical="center" shrinkToFit="1"/>
    </xf>
    <xf numFmtId="0" fontId="6" fillId="0" borderId="2" xfId="0" applyFont="1" applyBorder="1">
      <alignment vertical="center"/>
    </xf>
    <xf numFmtId="41" fontId="6" fillId="0" borderId="2" xfId="1" applyFont="1" applyBorder="1" applyAlignment="1">
      <alignment horizontal="right" vertical="center"/>
    </xf>
    <xf numFmtId="0" fontId="6" fillId="0" borderId="2" xfId="0" applyFont="1" applyBorder="1" applyAlignment="1">
      <alignment vertical="center" wrapText="1"/>
    </xf>
    <xf numFmtId="0" fontId="6" fillId="0" borderId="2" xfId="0" applyFont="1" applyBorder="1" applyAlignment="1">
      <alignment vertical="center"/>
    </xf>
    <xf numFmtId="41" fontId="6" fillId="0" borderId="2" xfId="1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7" fillId="3" borderId="2" xfId="0" applyFont="1" applyFill="1" applyBorder="1" applyAlignment="1">
      <alignment horizontal="center" vertical="center"/>
    </xf>
    <xf numFmtId="41" fontId="7" fillId="3" borderId="2" xfId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left" vertical="center" shrinkToFit="1"/>
    </xf>
    <xf numFmtId="0" fontId="3" fillId="0" borderId="2" xfId="0" applyFont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vertical="center" shrinkToFit="1"/>
    </xf>
    <xf numFmtId="41" fontId="6" fillId="2" borderId="2" xfId="1" applyFont="1" applyFill="1" applyBorder="1" applyAlignment="1">
      <alignment vertical="center" shrinkToFit="1"/>
    </xf>
    <xf numFmtId="0" fontId="6" fillId="2" borderId="2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 wrapText="1"/>
    </xf>
    <xf numFmtId="41" fontId="7" fillId="2" borderId="2" xfId="1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left" vertical="center" wrapText="1"/>
    </xf>
    <xf numFmtId="41" fontId="7" fillId="2" borderId="2" xfId="0" applyNumberFormat="1" applyFont="1" applyFill="1" applyBorder="1" applyAlignment="1">
      <alignment horizontal="center" vertical="center" shrinkToFit="1"/>
    </xf>
    <xf numFmtId="41" fontId="0" fillId="0" borderId="0" xfId="0" applyNumberForma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41" fontId="7" fillId="3" borderId="2" xfId="1" applyFont="1" applyFill="1" applyBorder="1" applyAlignment="1">
      <alignment horizontal="center" vertical="center" wrapText="1"/>
    </xf>
    <xf numFmtId="41" fontId="7" fillId="3" borderId="2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3"/>
  <sheetViews>
    <sheetView workbookViewId="0">
      <selection activeCell="F11" sqref="F11"/>
    </sheetView>
  </sheetViews>
  <sheetFormatPr defaultRowHeight="16.5"/>
  <cols>
    <col min="1" max="1" width="7" style="3" customWidth="1"/>
    <col min="2" max="2" width="27.25" customWidth="1"/>
    <col min="3" max="3" width="9.875" customWidth="1"/>
    <col min="4" max="5" width="7.75" customWidth="1"/>
    <col min="6" max="6" width="25.5" customWidth="1"/>
  </cols>
  <sheetData>
    <row r="1" spans="1:6" ht="56.25" customHeight="1">
      <c r="A1" s="35" t="s">
        <v>30</v>
      </c>
      <c r="B1" s="35"/>
      <c r="C1" s="35"/>
      <c r="D1" s="35"/>
      <c r="E1" s="35"/>
      <c r="F1" s="35"/>
    </row>
    <row r="2" spans="1:6" ht="20.25" customHeight="1">
      <c r="A2" s="36" t="s">
        <v>31</v>
      </c>
      <c r="B2" s="36"/>
      <c r="C2" s="36"/>
      <c r="D2" s="36"/>
      <c r="E2" s="36"/>
      <c r="F2" s="36"/>
    </row>
    <row r="3" spans="1:6" ht="19.5" customHeight="1">
      <c r="A3" s="37" t="s">
        <v>16</v>
      </c>
      <c r="B3" s="37"/>
      <c r="C3" s="37"/>
      <c r="D3" s="37"/>
      <c r="E3" s="37"/>
      <c r="F3" s="37"/>
    </row>
    <row r="4" spans="1:6" s="3" customFormat="1" ht="16.5" customHeight="1">
      <c r="A4" s="38" t="s">
        <v>33</v>
      </c>
      <c r="B4" s="39" t="s">
        <v>34</v>
      </c>
      <c r="C4" s="38" t="s">
        <v>35</v>
      </c>
      <c r="D4" s="39" t="s">
        <v>36</v>
      </c>
      <c r="E4" s="39"/>
      <c r="F4" s="39" t="s">
        <v>37</v>
      </c>
    </row>
    <row r="5" spans="1:6" s="3" customFormat="1" ht="16.5" customHeight="1">
      <c r="A5" s="38"/>
      <c r="B5" s="39"/>
      <c r="C5" s="38"/>
      <c r="D5" s="19" t="s">
        <v>38</v>
      </c>
      <c r="E5" s="19" t="s">
        <v>39</v>
      </c>
      <c r="F5" s="39"/>
    </row>
    <row r="6" spans="1:6" s="3" customFormat="1" ht="31.5" customHeight="1">
      <c r="A6" s="28"/>
      <c r="B6" s="29" t="s">
        <v>91</v>
      </c>
      <c r="C6" s="28"/>
      <c r="D6" s="33">
        <f>SUM(D7:D13)</f>
        <v>0</v>
      </c>
      <c r="E6" s="33">
        <f>SUM(E7:E13)</f>
        <v>255200</v>
      </c>
      <c r="F6" s="29"/>
    </row>
    <row r="7" spans="1:6" ht="27" customHeight="1">
      <c r="A7" s="6"/>
      <c r="B7" s="17" t="s">
        <v>13</v>
      </c>
      <c r="C7" s="16"/>
      <c r="D7" s="16"/>
      <c r="E7" s="16"/>
      <c r="F7" s="14"/>
    </row>
    <row r="8" spans="1:6" ht="47.25" customHeight="1">
      <c r="A8" s="6">
        <v>468</v>
      </c>
      <c r="B8" s="12" t="s">
        <v>23</v>
      </c>
      <c r="C8" s="16">
        <v>3870000</v>
      </c>
      <c r="D8" s="16"/>
      <c r="E8" s="16">
        <v>55200</v>
      </c>
      <c r="F8" s="14" t="s">
        <v>24</v>
      </c>
    </row>
    <row r="9" spans="1:6" ht="27" customHeight="1">
      <c r="A9" s="6"/>
      <c r="B9" s="17" t="s">
        <v>27</v>
      </c>
      <c r="C9" s="16"/>
      <c r="D9" s="16"/>
      <c r="E9" s="16"/>
      <c r="F9" s="14"/>
    </row>
    <row r="10" spans="1:6" ht="31.5" customHeight="1">
      <c r="A10" s="6" t="s">
        <v>19</v>
      </c>
      <c r="B10" s="14" t="s">
        <v>28</v>
      </c>
      <c r="C10" s="16"/>
      <c r="D10" s="16"/>
      <c r="E10" s="16">
        <v>200000</v>
      </c>
      <c r="F10" s="14" t="s">
        <v>29</v>
      </c>
    </row>
    <row r="11" spans="1:6" ht="27" customHeight="1">
      <c r="A11" s="6"/>
      <c r="B11" s="14"/>
      <c r="C11" s="16"/>
      <c r="D11" s="16"/>
      <c r="E11" s="16"/>
      <c r="F11" s="14"/>
    </row>
    <row r="12" spans="1:6" ht="27" customHeight="1">
      <c r="A12" s="6"/>
      <c r="B12" s="14"/>
      <c r="C12" s="16"/>
      <c r="D12" s="16"/>
      <c r="E12" s="16"/>
      <c r="F12" s="14"/>
    </row>
    <row r="13" spans="1:6" ht="27" customHeight="1">
      <c r="A13" s="6"/>
      <c r="B13" s="14"/>
      <c r="C13" s="16"/>
      <c r="D13" s="16"/>
      <c r="E13" s="16"/>
      <c r="F13" s="14"/>
    </row>
    <row r="14" spans="1:6" ht="27" customHeight="1">
      <c r="A14" s="6"/>
      <c r="B14" s="14"/>
      <c r="C14" s="16"/>
      <c r="D14" s="16"/>
      <c r="E14" s="16"/>
      <c r="F14" s="14"/>
    </row>
    <row r="15" spans="1:6" ht="27" customHeight="1">
      <c r="A15" s="6"/>
      <c r="B15" s="14"/>
      <c r="C15" s="16"/>
      <c r="D15" s="16"/>
      <c r="E15" s="16"/>
      <c r="F15" s="14"/>
    </row>
    <row r="16" spans="1:6" ht="27" customHeight="1">
      <c r="A16" s="6"/>
      <c r="B16" s="14"/>
      <c r="C16" s="16"/>
      <c r="D16" s="16"/>
      <c r="E16" s="16"/>
      <c r="F16" s="14"/>
    </row>
    <row r="17" spans="1:6" ht="27" customHeight="1">
      <c r="A17" s="6"/>
      <c r="B17" s="14"/>
      <c r="C17" s="16"/>
      <c r="D17" s="16"/>
      <c r="E17" s="16"/>
      <c r="F17" s="14"/>
    </row>
    <row r="18" spans="1:6" ht="27" customHeight="1">
      <c r="A18" s="6"/>
      <c r="B18" s="14"/>
      <c r="C18" s="16"/>
      <c r="D18" s="16"/>
      <c r="E18" s="16"/>
      <c r="F18" s="14"/>
    </row>
    <row r="19" spans="1:6" ht="27" customHeight="1">
      <c r="A19" s="6"/>
      <c r="B19" s="14"/>
      <c r="C19" s="16"/>
      <c r="D19" s="16"/>
      <c r="E19" s="16"/>
      <c r="F19" s="14"/>
    </row>
    <row r="20" spans="1:6" ht="27" customHeight="1">
      <c r="A20" s="6"/>
      <c r="B20" s="14"/>
      <c r="C20" s="16"/>
      <c r="D20" s="16"/>
      <c r="E20" s="16"/>
      <c r="F20" s="14"/>
    </row>
    <row r="21" spans="1:6" ht="27" customHeight="1">
      <c r="A21" s="6"/>
      <c r="B21" s="14"/>
      <c r="C21" s="16"/>
      <c r="D21" s="16"/>
      <c r="E21" s="16"/>
      <c r="F21" s="14"/>
    </row>
    <row r="22" spans="1:6" ht="27" customHeight="1">
      <c r="A22" s="6"/>
      <c r="B22" s="14"/>
      <c r="C22" s="16"/>
      <c r="D22" s="16"/>
      <c r="E22" s="16"/>
      <c r="F22" s="14"/>
    </row>
    <row r="23" spans="1:6" ht="27" customHeight="1">
      <c r="A23" s="6"/>
      <c r="B23" s="14"/>
      <c r="C23" s="16"/>
      <c r="D23" s="16"/>
      <c r="E23" s="16"/>
      <c r="F23" s="14"/>
    </row>
    <row r="24" spans="1:6" ht="27" customHeight="1"/>
    <row r="25" spans="1:6" ht="27" customHeight="1"/>
    <row r="26" spans="1:6" ht="27" customHeight="1"/>
    <row r="27" spans="1:6" ht="27" customHeight="1"/>
    <row r="28" spans="1:6" ht="27" customHeight="1"/>
    <row r="29" spans="1:6" ht="27" customHeight="1"/>
    <row r="30" spans="1:6" ht="27" customHeight="1"/>
    <row r="31" spans="1:6" ht="27" customHeight="1"/>
    <row r="32" spans="1:6" ht="27" customHeight="1"/>
    <row r="33" ht="27" customHeight="1"/>
  </sheetData>
  <mergeCells count="8">
    <mergeCell ref="A1:F1"/>
    <mergeCell ref="A2:F2"/>
    <mergeCell ref="A3:F3"/>
    <mergeCell ref="A4:A5"/>
    <mergeCell ref="B4:B5"/>
    <mergeCell ref="C4:C5"/>
    <mergeCell ref="D4:E4"/>
    <mergeCell ref="F4:F5"/>
  </mergeCells>
  <phoneticPr fontId="2" type="noConversion"/>
  <pageMargins left="0.54" right="0.42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C10" sqref="C10"/>
    </sheetView>
  </sheetViews>
  <sheetFormatPr defaultRowHeight="16.5"/>
  <cols>
    <col min="1" max="1" width="7" style="3" customWidth="1"/>
    <col min="2" max="2" width="27.375" customWidth="1"/>
    <col min="3" max="3" width="10.875" customWidth="1"/>
    <col min="4" max="5" width="7.75" customWidth="1"/>
    <col min="6" max="6" width="25.125" customWidth="1"/>
  </cols>
  <sheetData>
    <row r="1" spans="1:6" ht="56.25" customHeight="1">
      <c r="A1" s="35" t="s">
        <v>32</v>
      </c>
      <c r="B1" s="35"/>
      <c r="C1" s="35"/>
      <c r="D1" s="35"/>
      <c r="E1" s="35"/>
      <c r="F1" s="35"/>
    </row>
    <row r="2" spans="1:6" ht="20.25" customHeight="1">
      <c r="A2" s="36" t="s">
        <v>10</v>
      </c>
      <c r="B2" s="36"/>
      <c r="C2" s="36"/>
      <c r="D2" s="36"/>
      <c r="E2" s="36"/>
      <c r="F2" s="36"/>
    </row>
    <row r="3" spans="1:6" ht="19.5" customHeight="1">
      <c r="A3" s="37" t="s">
        <v>16</v>
      </c>
      <c r="B3" s="37"/>
      <c r="C3" s="37"/>
      <c r="D3" s="37"/>
      <c r="E3" s="37"/>
      <c r="F3" s="37"/>
    </row>
    <row r="4" spans="1:6" s="3" customFormat="1" ht="16.5" customHeight="1">
      <c r="A4" s="38" t="s">
        <v>33</v>
      </c>
      <c r="B4" s="39" t="s">
        <v>34</v>
      </c>
      <c r="C4" s="38" t="s">
        <v>35</v>
      </c>
      <c r="D4" s="39" t="s">
        <v>36</v>
      </c>
      <c r="E4" s="39"/>
      <c r="F4" s="39" t="s">
        <v>37</v>
      </c>
    </row>
    <row r="5" spans="1:6" s="3" customFormat="1" ht="16.5" customHeight="1">
      <c r="A5" s="38"/>
      <c r="B5" s="39"/>
      <c r="C5" s="38"/>
      <c r="D5" s="19" t="s">
        <v>38</v>
      </c>
      <c r="E5" s="19" t="s">
        <v>39</v>
      </c>
      <c r="F5" s="39"/>
    </row>
    <row r="6" spans="1:6" s="3" customFormat="1" ht="31.5" customHeight="1">
      <c r="A6" s="28"/>
      <c r="B6" s="29" t="s">
        <v>91</v>
      </c>
      <c r="C6" s="28"/>
      <c r="D6" s="33">
        <f>SUM(D7:D13)</f>
        <v>0</v>
      </c>
      <c r="E6" s="33">
        <f>SUM(E7:E13)</f>
        <v>488200</v>
      </c>
      <c r="F6" s="29"/>
    </row>
    <row r="7" spans="1:6" ht="27" customHeight="1">
      <c r="A7" s="6"/>
      <c r="B7" s="17" t="s">
        <v>13</v>
      </c>
      <c r="C7" s="16"/>
      <c r="D7" s="16"/>
      <c r="E7" s="16"/>
      <c r="F7" s="14"/>
    </row>
    <row r="8" spans="1:6" ht="61.5" customHeight="1">
      <c r="A8" s="6">
        <v>471</v>
      </c>
      <c r="B8" s="12" t="s">
        <v>23</v>
      </c>
      <c r="C8" s="16">
        <v>2950000</v>
      </c>
      <c r="D8" s="16"/>
      <c r="E8" s="16">
        <v>29760</v>
      </c>
      <c r="F8" s="14" t="s">
        <v>25</v>
      </c>
    </row>
    <row r="9" spans="1:6" ht="68.25" customHeight="1">
      <c r="A9" s="6">
        <v>472</v>
      </c>
      <c r="B9" s="12" t="s">
        <v>23</v>
      </c>
      <c r="C9" s="16">
        <v>920000</v>
      </c>
      <c r="D9" s="16"/>
      <c r="E9" s="16">
        <v>25440</v>
      </c>
      <c r="F9" s="14" t="s">
        <v>26</v>
      </c>
    </row>
    <row r="10" spans="1:6" ht="27" customHeight="1">
      <c r="A10" s="6"/>
      <c r="B10" s="17" t="s">
        <v>27</v>
      </c>
      <c r="C10" s="12"/>
      <c r="D10" s="12"/>
      <c r="E10" s="12"/>
      <c r="F10" s="12"/>
    </row>
    <row r="11" spans="1:6" ht="65.25" customHeight="1">
      <c r="A11" s="6" t="s">
        <v>19</v>
      </c>
      <c r="B11" s="14" t="s">
        <v>28</v>
      </c>
      <c r="C11" s="16"/>
      <c r="D11" s="16"/>
      <c r="E11" s="16">
        <v>433000</v>
      </c>
      <c r="F11" s="14" t="s">
        <v>40</v>
      </c>
    </row>
    <row r="12" spans="1:6" ht="33" customHeight="1">
      <c r="A12" s="6"/>
      <c r="B12" s="14"/>
      <c r="C12" s="16"/>
      <c r="D12" s="16"/>
      <c r="E12" s="16"/>
      <c r="F12" s="14"/>
    </row>
    <row r="13" spans="1:6" ht="33" customHeight="1">
      <c r="A13" s="6"/>
      <c r="B13" s="14"/>
      <c r="C13" s="16"/>
      <c r="D13" s="16"/>
      <c r="E13" s="16"/>
      <c r="F13" s="14"/>
    </row>
    <row r="14" spans="1:6" ht="33" customHeight="1">
      <c r="A14" s="6"/>
      <c r="B14" s="14"/>
      <c r="C14" s="16"/>
      <c r="D14" s="16"/>
      <c r="E14" s="16"/>
      <c r="F14" s="14"/>
    </row>
    <row r="15" spans="1:6" ht="33" customHeight="1">
      <c r="A15" s="6"/>
      <c r="B15" s="12"/>
      <c r="C15" s="12"/>
      <c r="D15" s="12"/>
      <c r="E15" s="12"/>
      <c r="F15" s="12"/>
    </row>
    <row r="16" spans="1:6" ht="33" customHeight="1">
      <c r="A16" s="6"/>
      <c r="B16" s="12"/>
      <c r="C16" s="12"/>
      <c r="D16" s="12"/>
      <c r="E16" s="12"/>
      <c r="F16" s="12"/>
    </row>
    <row r="17" spans="1:6" ht="33" customHeight="1">
      <c r="A17" s="6"/>
      <c r="B17" s="12"/>
      <c r="C17" s="12"/>
      <c r="D17" s="12"/>
      <c r="E17" s="12"/>
      <c r="F17" s="12"/>
    </row>
    <row r="18" spans="1:6" ht="33" customHeight="1">
      <c r="A18" s="6"/>
      <c r="B18" s="12"/>
      <c r="C18" s="12"/>
      <c r="D18" s="12"/>
      <c r="E18" s="12"/>
      <c r="F18" s="12"/>
    </row>
    <row r="19" spans="1:6" ht="27" customHeight="1"/>
    <row r="20" spans="1:6" ht="27" customHeight="1"/>
    <row r="21" spans="1:6" ht="27" customHeight="1"/>
    <row r="22" spans="1:6" ht="27" customHeight="1"/>
    <row r="23" spans="1:6" ht="27" customHeight="1"/>
    <row r="24" spans="1:6" ht="27" customHeight="1"/>
    <row r="25" spans="1:6" ht="27" customHeight="1"/>
    <row r="26" spans="1:6" ht="27" customHeight="1"/>
    <row r="27" spans="1:6" ht="27" customHeight="1"/>
    <row r="28" spans="1:6" ht="27" customHeight="1"/>
  </sheetData>
  <mergeCells count="8">
    <mergeCell ref="A1:F1"/>
    <mergeCell ref="A2:F2"/>
    <mergeCell ref="A3:F3"/>
    <mergeCell ref="A4:A5"/>
    <mergeCell ref="B4:B5"/>
    <mergeCell ref="C4:C5"/>
    <mergeCell ref="D4:E4"/>
    <mergeCell ref="F4:F5"/>
  </mergeCells>
  <phoneticPr fontId="2" type="noConversion"/>
  <pageMargins left="0.56999999999999995" right="0.36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39"/>
  <sheetViews>
    <sheetView workbookViewId="0">
      <selection activeCell="B26" sqref="B26"/>
    </sheetView>
  </sheetViews>
  <sheetFormatPr defaultRowHeight="16.5"/>
  <cols>
    <col min="1" max="1" width="7" style="3" customWidth="1"/>
    <col min="2" max="2" width="27.75" customWidth="1"/>
    <col min="3" max="3" width="10.875" style="4" customWidth="1"/>
    <col min="4" max="5" width="7.75" style="4" customWidth="1"/>
    <col min="6" max="6" width="24.25" style="1" customWidth="1"/>
  </cols>
  <sheetData>
    <row r="1" spans="1:6" ht="56.25" customHeight="1">
      <c r="A1" s="35" t="s">
        <v>41</v>
      </c>
      <c r="B1" s="35"/>
      <c r="C1" s="35"/>
      <c r="D1" s="35"/>
      <c r="E1" s="35"/>
      <c r="F1" s="35"/>
    </row>
    <row r="2" spans="1:6" ht="20.25" customHeight="1">
      <c r="A2" s="36" t="s">
        <v>9</v>
      </c>
      <c r="B2" s="36"/>
      <c r="C2" s="36"/>
      <c r="D2" s="36"/>
      <c r="E2" s="36"/>
      <c r="F2" s="36"/>
    </row>
    <row r="3" spans="1:6" ht="19.5" customHeight="1">
      <c r="A3" s="37" t="s">
        <v>16</v>
      </c>
      <c r="B3" s="37"/>
      <c r="C3" s="37"/>
      <c r="D3" s="37"/>
      <c r="E3" s="37"/>
      <c r="F3" s="37"/>
    </row>
    <row r="4" spans="1:6" s="3" customFormat="1" ht="16.5" customHeight="1">
      <c r="A4" s="38" t="s">
        <v>33</v>
      </c>
      <c r="B4" s="39" t="s">
        <v>34</v>
      </c>
      <c r="C4" s="40" t="s">
        <v>35</v>
      </c>
      <c r="D4" s="41" t="s">
        <v>36</v>
      </c>
      <c r="E4" s="41"/>
      <c r="F4" s="39" t="s">
        <v>37</v>
      </c>
    </row>
    <row r="5" spans="1:6" s="3" customFormat="1" ht="16.5" customHeight="1">
      <c r="A5" s="38"/>
      <c r="B5" s="39"/>
      <c r="C5" s="40"/>
      <c r="D5" s="20" t="s">
        <v>38</v>
      </c>
      <c r="E5" s="20" t="s">
        <v>39</v>
      </c>
      <c r="F5" s="39"/>
    </row>
    <row r="6" spans="1:6" s="3" customFormat="1" ht="31.5" customHeight="1">
      <c r="A6" s="28"/>
      <c r="B6" s="29" t="s">
        <v>91</v>
      </c>
      <c r="C6" s="28"/>
      <c r="D6" s="33">
        <f>SUM(D7:D13)</f>
        <v>0</v>
      </c>
      <c r="E6" s="33">
        <f>SUM(E7:E13)</f>
        <v>5000</v>
      </c>
      <c r="F6" s="29"/>
    </row>
    <row r="7" spans="1:6" ht="27" customHeight="1">
      <c r="A7" s="6"/>
      <c r="B7" s="17" t="s">
        <v>42</v>
      </c>
      <c r="C7" s="13"/>
      <c r="D7" s="13"/>
      <c r="E7" s="13"/>
      <c r="F7" s="9"/>
    </row>
    <row r="8" spans="1:6" ht="33.75" customHeight="1">
      <c r="A8" s="6" t="s">
        <v>11</v>
      </c>
      <c r="B8" s="12" t="s">
        <v>12</v>
      </c>
      <c r="C8" s="13"/>
      <c r="D8" s="13"/>
      <c r="E8" s="13">
        <v>5000</v>
      </c>
      <c r="F8" s="10" t="s">
        <v>15</v>
      </c>
    </row>
    <row r="9" spans="1:6" ht="27" customHeight="1">
      <c r="A9" s="6"/>
      <c r="B9" s="12"/>
      <c r="C9" s="13"/>
      <c r="D9" s="13"/>
      <c r="E9" s="13"/>
      <c r="F9" s="9"/>
    </row>
    <row r="10" spans="1:6" ht="27" customHeight="1">
      <c r="A10" s="6"/>
      <c r="B10" s="12"/>
      <c r="C10" s="13"/>
      <c r="D10" s="13"/>
      <c r="E10" s="13"/>
      <c r="F10" s="9"/>
    </row>
    <row r="11" spans="1:6" ht="27" customHeight="1">
      <c r="A11" s="6"/>
      <c r="B11" s="12"/>
      <c r="C11" s="13"/>
      <c r="D11" s="13"/>
      <c r="E11" s="13"/>
      <c r="F11" s="9"/>
    </row>
    <row r="12" spans="1:6" ht="27" customHeight="1">
      <c r="A12" s="6"/>
      <c r="B12" s="12"/>
      <c r="C12" s="13"/>
      <c r="D12" s="13"/>
      <c r="E12" s="13"/>
      <c r="F12" s="9"/>
    </row>
    <row r="13" spans="1:6" ht="27" customHeight="1">
      <c r="A13" s="6"/>
      <c r="B13" s="12"/>
      <c r="C13" s="13"/>
      <c r="D13" s="13"/>
      <c r="E13" s="13"/>
      <c r="F13" s="9"/>
    </row>
    <row r="14" spans="1:6" ht="27" customHeight="1">
      <c r="A14" s="6"/>
      <c r="B14" s="12"/>
      <c r="C14" s="13"/>
      <c r="D14" s="13"/>
      <c r="E14" s="13"/>
      <c r="F14" s="9"/>
    </row>
    <row r="15" spans="1:6" ht="27" customHeight="1">
      <c r="A15" s="6"/>
      <c r="B15" s="12"/>
      <c r="C15" s="13"/>
      <c r="D15" s="13"/>
      <c r="E15" s="13"/>
      <c r="F15" s="9"/>
    </row>
    <row r="16" spans="1:6" ht="27" customHeight="1">
      <c r="A16" s="6"/>
      <c r="B16" s="12"/>
      <c r="C16" s="13"/>
      <c r="D16" s="13"/>
      <c r="E16" s="13"/>
      <c r="F16" s="9"/>
    </row>
    <row r="17" spans="1:6" ht="27" customHeight="1">
      <c r="A17" s="6"/>
      <c r="B17" s="12"/>
      <c r="C17" s="13"/>
      <c r="D17" s="13"/>
      <c r="E17" s="13"/>
      <c r="F17" s="9"/>
    </row>
    <row r="18" spans="1:6" ht="27" customHeight="1">
      <c r="A18" s="6"/>
      <c r="B18" s="12"/>
      <c r="C18" s="13"/>
      <c r="D18" s="13"/>
      <c r="E18" s="13"/>
      <c r="F18" s="9"/>
    </row>
    <row r="19" spans="1:6" ht="27" customHeight="1">
      <c r="A19" s="6"/>
      <c r="B19" s="12"/>
      <c r="C19" s="13"/>
      <c r="D19" s="13"/>
      <c r="E19" s="13"/>
      <c r="F19" s="9"/>
    </row>
    <row r="20" spans="1:6" ht="27" customHeight="1">
      <c r="A20" s="6"/>
      <c r="B20" s="12"/>
      <c r="C20" s="13"/>
      <c r="D20" s="13"/>
      <c r="E20" s="13"/>
      <c r="F20" s="9"/>
    </row>
    <row r="21" spans="1:6" ht="27" customHeight="1">
      <c r="A21" s="6"/>
      <c r="B21" s="12"/>
      <c r="C21" s="13"/>
      <c r="D21" s="13"/>
      <c r="E21" s="13"/>
      <c r="F21" s="9"/>
    </row>
    <row r="22" spans="1:6" ht="27" customHeight="1">
      <c r="A22" s="6"/>
      <c r="B22" s="12"/>
      <c r="C22" s="13"/>
      <c r="D22" s="13"/>
      <c r="E22" s="13"/>
      <c r="F22" s="9"/>
    </row>
    <row r="23" spans="1:6" ht="27" customHeight="1">
      <c r="A23" s="6"/>
      <c r="B23" s="12"/>
      <c r="C23" s="13"/>
      <c r="D23" s="13"/>
      <c r="E23" s="13"/>
      <c r="F23" s="9"/>
    </row>
    <row r="24" spans="1:6" ht="27" customHeight="1">
      <c r="A24" s="6"/>
      <c r="B24" s="12"/>
      <c r="C24" s="13"/>
      <c r="D24" s="13"/>
      <c r="E24" s="13"/>
      <c r="F24" s="9"/>
    </row>
    <row r="25" spans="1:6" ht="27" customHeight="1">
      <c r="A25" s="6"/>
      <c r="B25" s="12"/>
      <c r="C25" s="13"/>
      <c r="D25" s="13"/>
      <c r="E25" s="13"/>
      <c r="F25" s="9"/>
    </row>
    <row r="26" spans="1:6" ht="27" customHeight="1">
      <c r="A26" s="6"/>
      <c r="B26" s="12"/>
      <c r="C26" s="13"/>
      <c r="D26" s="13"/>
      <c r="E26" s="13"/>
      <c r="F26" s="9"/>
    </row>
    <row r="27" spans="1:6" ht="27" customHeight="1">
      <c r="A27" s="6"/>
      <c r="B27" s="12"/>
      <c r="C27" s="13"/>
      <c r="D27" s="13"/>
      <c r="E27" s="13"/>
      <c r="F27" s="9"/>
    </row>
    <row r="28" spans="1:6" ht="27" customHeight="1"/>
    <row r="29" spans="1:6" ht="27" customHeight="1"/>
    <row r="30" spans="1:6" ht="27" customHeight="1"/>
    <row r="31" spans="1:6" ht="27" customHeight="1"/>
    <row r="32" spans="1:6" ht="27" customHeight="1"/>
    <row r="33" ht="27" customHeight="1"/>
    <row r="34" ht="27" customHeight="1"/>
    <row r="35" ht="27" customHeight="1"/>
    <row r="36" ht="27" customHeight="1"/>
    <row r="37" ht="27" customHeight="1"/>
    <row r="38" ht="27" customHeight="1"/>
    <row r="39" ht="27" customHeight="1"/>
  </sheetData>
  <mergeCells count="8">
    <mergeCell ref="A1:F1"/>
    <mergeCell ref="A4:A5"/>
    <mergeCell ref="B4:B5"/>
    <mergeCell ref="C4:C5"/>
    <mergeCell ref="D4:E4"/>
    <mergeCell ref="F4:F5"/>
    <mergeCell ref="A3:F3"/>
    <mergeCell ref="A2:F2"/>
  </mergeCells>
  <phoneticPr fontId="2" type="noConversion"/>
  <pageMargins left="0.7" right="0.7" top="0.75" bottom="0.75" header="0.3" footer="0.3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60"/>
  <sheetViews>
    <sheetView tabSelected="1" workbookViewId="0">
      <selection activeCell="F27" sqref="F27"/>
    </sheetView>
  </sheetViews>
  <sheetFormatPr defaultRowHeight="16.5"/>
  <cols>
    <col min="1" max="1" width="7" style="3" customWidth="1"/>
    <col min="2" max="2" width="27" customWidth="1"/>
    <col min="3" max="3" width="8.5" style="2" customWidth="1"/>
    <col min="4" max="5" width="9" style="2" customWidth="1"/>
    <col min="6" max="6" width="26.625" style="5" customWidth="1"/>
    <col min="7" max="7" width="10.875" bestFit="1" customWidth="1"/>
  </cols>
  <sheetData>
    <row r="1" spans="1:7" ht="56.25" customHeight="1">
      <c r="A1" s="35" t="s">
        <v>41</v>
      </c>
      <c r="B1" s="35"/>
      <c r="C1" s="35"/>
      <c r="D1" s="35"/>
      <c r="E1" s="35"/>
      <c r="F1" s="35"/>
    </row>
    <row r="2" spans="1:7" ht="20.25" customHeight="1">
      <c r="A2" s="36" t="s">
        <v>10</v>
      </c>
      <c r="B2" s="36"/>
      <c r="C2" s="36"/>
      <c r="D2" s="36"/>
      <c r="E2" s="36"/>
      <c r="F2" s="36"/>
    </row>
    <row r="3" spans="1:7" ht="19.5" customHeight="1">
      <c r="A3" s="37" t="s">
        <v>16</v>
      </c>
      <c r="B3" s="37"/>
      <c r="C3" s="37"/>
      <c r="D3" s="37"/>
      <c r="E3" s="37"/>
      <c r="F3" s="37"/>
    </row>
    <row r="4" spans="1:7" s="3" customFormat="1" ht="16.5" customHeight="1">
      <c r="A4" s="38" t="s">
        <v>33</v>
      </c>
      <c r="B4" s="39" t="s">
        <v>34</v>
      </c>
      <c r="C4" s="40" t="s">
        <v>35</v>
      </c>
      <c r="D4" s="41" t="s">
        <v>36</v>
      </c>
      <c r="E4" s="41"/>
      <c r="F4" s="39" t="s">
        <v>37</v>
      </c>
    </row>
    <row r="5" spans="1:7" s="3" customFormat="1" ht="16.5" customHeight="1">
      <c r="A5" s="38"/>
      <c r="B5" s="39"/>
      <c r="C5" s="40"/>
      <c r="D5" s="20" t="s">
        <v>38</v>
      </c>
      <c r="E5" s="20" t="s">
        <v>39</v>
      </c>
      <c r="F5" s="39"/>
    </row>
    <row r="6" spans="1:7" s="3" customFormat="1" ht="30" customHeight="1">
      <c r="A6" s="28"/>
      <c r="B6" s="29" t="s">
        <v>65</v>
      </c>
      <c r="C6" s="30"/>
      <c r="D6" s="31">
        <f>SUM(D7:D50)</f>
        <v>4237276</v>
      </c>
      <c r="E6" s="31">
        <f>SUM(E7:E50)</f>
        <v>9298000</v>
      </c>
      <c r="F6" s="29"/>
      <c r="G6" s="34"/>
    </row>
    <row r="7" spans="1:7" ht="27" customHeight="1">
      <c r="A7" s="6"/>
      <c r="B7" s="21" t="s">
        <v>43</v>
      </c>
      <c r="C7" s="11"/>
      <c r="D7" s="11"/>
      <c r="E7" s="11"/>
      <c r="F7" s="15"/>
    </row>
    <row r="8" spans="1:7" ht="27" customHeight="1">
      <c r="A8" s="6">
        <v>979</v>
      </c>
      <c r="B8" s="22" t="s">
        <v>47</v>
      </c>
      <c r="C8" s="11">
        <v>100000</v>
      </c>
      <c r="D8" s="11">
        <v>50000</v>
      </c>
      <c r="E8" s="11"/>
      <c r="F8" s="15" t="s">
        <v>49</v>
      </c>
    </row>
    <row r="9" spans="1:7" ht="27" customHeight="1">
      <c r="A9" s="6">
        <v>981</v>
      </c>
      <c r="B9" s="23" t="s">
        <v>0</v>
      </c>
      <c r="C9" s="11">
        <v>250000</v>
      </c>
      <c r="D9" s="11">
        <v>50000</v>
      </c>
      <c r="E9" s="11"/>
      <c r="F9" s="15" t="s">
        <v>49</v>
      </c>
    </row>
    <row r="10" spans="1:7" ht="27" customHeight="1">
      <c r="A10" s="6">
        <v>981</v>
      </c>
      <c r="B10" s="23" t="s">
        <v>1</v>
      </c>
      <c r="C10" s="11">
        <v>1000000</v>
      </c>
      <c r="D10" s="11">
        <v>300000</v>
      </c>
      <c r="E10" s="11"/>
      <c r="F10" s="15" t="s">
        <v>49</v>
      </c>
    </row>
    <row r="11" spans="1:7" ht="27" customHeight="1">
      <c r="A11" s="6">
        <v>985</v>
      </c>
      <c r="B11" s="7" t="s">
        <v>14</v>
      </c>
      <c r="C11" s="11">
        <v>820000</v>
      </c>
      <c r="D11" s="11">
        <v>820000</v>
      </c>
      <c r="E11" s="11"/>
      <c r="F11" s="14" t="s">
        <v>44</v>
      </c>
    </row>
    <row r="12" spans="1:7" ht="27" customHeight="1">
      <c r="A12" s="6">
        <v>991</v>
      </c>
      <c r="B12" s="7" t="s">
        <v>14</v>
      </c>
      <c r="C12" s="11">
        <v>2290000</v>
      </c>
      <c r="D12" s="11">
        <v>2290000</v>
      </c>
      <c r="E12" s="11"/>
      <c r="F12" s="14" t="s">
        <v>44</v>
      </c>
    </row>
    <row r="13" spans="1:7" ht="27" customHeight="1">
      <c r="A13" s="6">
        <v>992</v>
      </c>
      <c r="B13" s="7" t="s">
        <v>18</v>
      </c>
      <c r="C13" s="11">
        <v>100000</v>
      </c>
      <c r="D13" s="11"/>
      <c r="E13" s="11">
        <v>150000</v>
      </c>
      <c r="F13" s="14" t="s">
        <v>45</v>
      </c>
    </row>
    <row r="14" spans="1:7" ht="27" customHeight="1">
      <c r="A14" s="6">
        <v>995</v>
      </c>
      <c r="B14" s="23" t="s">
        <v>6</v>
      </c>
      <c r="C14" s="11">
        <v>577000</v>
      </c>
      <c r="D14" s="11">
        <v>227000</v>
      </c>
      <c r="E14" s="11"/>
      <c r="F14" s="14" t="s">
        <v>48</v>
      </c>
    </row>
    <row r="15" spans="1:7" ht="31.5" customHeight="1">
      <c r="A15" s="6" t="s">
        <v>19</v>
      </c>
      <c r="B15" s="7" t="s">
        <v>20</v>
      </c>
      <c r="C15" s="11"/>
      <c r="D15" s="11"/>
      <c r="E15" s="11">
        <v>2710000</v>
      </c>
      <c r="F15" s="14" t="s">
        <v>46</v>
      </c>
    </row>
    <row r="16" spans="1:7" ht="32.25" customHeight="1">
      <c r="A16" s="6" t="s">
        <v>19</v>
      </c>
      <c r="B16" s="7" t="s">
        <v>21</v>
      </c>
      <c r="C16" s="11"/>
      <c r="D16" s="11"/>
      <c r="E16" s="11">
        <v>200000</v>
      </c>
      <c r="F16" s="14" t="s">
        <v>22</v>
      </c>
    </row>
    <row r="17" spans="1:6" ht="32.25" customHeight="1">
      <c r="A17" s="6" t="s">
        <v>11</v>
      </c>
      <c r="B17" s="7" t="s">
        <v>58</v>
      </c>
      <c r="C17" s="11"/>
      <c r="D17" s="11"/>
      <c r="E17" s="11">
        <v>500000</v>
      </c>
      <c r="F17" s="14" t="s">
        <v>59</v>
      </c>
    </row>
    <row r="18" spans="1:6" ht="32.25" customHeight="1">
      <c r="A18" s="24" t="s">
        <v>11</v>
      </c>
      <c r="B18" s="25" t="s">
        <v>64</v>
      </c>
      <c r="C18" s="26"/>
      <c r="D18" s="26"/>
      <c r="E18" s="26">
        <v>300000</v>
      </c>
      <c r="F18" s="27" t="s">
        <v>60</v>
      </c>
    </row>
    <row r="19" spans="1:6" ht="27.75" customHeight="1">
      <c r="A19" s="6" t="s">
        <v>11</v>
      </c>
      <c r="B19" s="7" t="s">
        <v>62</v>
      </c>
      <c r="C19" s="11"/>
      <c r="D19" s="11"/>
      <c r="E19" s="11">
        <v>10000</v>
      </c>
      <c r="F19" s="14" t="s">
        <v>63</v>
      </c>
    </row>
    <row r="20" spans="1:6" ht="35.25" customHeight="1">
      <c r="A20" s="24" t="s">
        <v>11</v>
      </c>
      <c r="B20" s="25" t="s">
        <v>96</v>
      </c>
      <c r="C20" s="26"/>
      <c r="D20" s="26"/>
      <c r="E20" s="26">
        <v>550000</v>
      </c>
      <c r="F20" s="27" t="s">
        <v>66</v>
      </c>
    </row>
    <row r="21" spans="1:6" ht="27.75" customHeight="1">
      <c r="A21" s="24" t="s">
        <v>11</v>
      </c>
      <c r="B21" s="7" t="s">
        <v>92</v>
      </c>
      <c r="C21" s="11"/>
      <c r="D21" s="11"/>
      <c r="E21" s="11">
        <v>50000</v>
      </c>
      <c r="F21" s="14" t="s">
        <v>93</v>
      </c>
    </row>
    <row r="22" spans="1:6" ht="27" customHeight="1">
      <c r="A22" s="6"/>
      <c r="B22" s="7"/>
      <c r="C22" s="11"/>
      <c r="D22" s="11"/>
      <c r="E22" s="11"/>
      <c r="F22" s="14"/>
    </row>
    <row r="23" spans="1:6" ht="27" customHeight="1">
      <c r="A23" s="6"/>
      <c r="B23" s="21" t="s">
        <v>7</v>
      </c>
      <c r="C23" s="8"/>
      <c r="D23" s="8"/>
      <c r="E23" s="8"/>
      <c r="F23" s="9"/>
    </row>
    <row r="24" spans="1:6" ht="27" customHeight="1">
      <c r="A24" s="6">
        <v>1013</v>
      </c>
      <c r="B24" s="22" t="s">
        <v>77</v>
      </c>
      <c r="C24" s="8">
        <v>50000</v>
      </c>
      <c r="D24" s="8"/>
      <c r="E24" s="8">
        <v>300000</v>
      </c>
      <c r="F24" s="9" t="s">
        <v>89</v>
      </c>
    </row>
    <row r="25" spans="1:6" ht="36.75" customHeight="1">
      <c r="A25" s="6">
        <v>1014</v>
      </c>
      <c r="B25" s="7" t="s">
        <v>50</v>
      </c>
      <c r="C25" s="8">
        <v>600000</v>
      </c>
      <c r="D25" s="8"/>
      <c r="E25" s="8"/>
      <c r="F25" s="10" t="s">
        <v>51</v>
      </c>
    </row>
    <row r="26" spans="1:6" ht="57" customHeight="1">
      <c r="A26" s="24">
        <v>1016</v>
      </c>
      <c r="B26" s="25" t="s">
        <v>52</v>
      </c>
      <c r="C26" s="26">
        <v>6300000</v>
      </c>
      <c r="D26" s="26">
        <v>250000</v>
      </c>
      <c r="E26" s="26"/>
      <c r="F26" s="27" t="s">
        <v>61</v>
      </c>
    </row>
    <row r="27" spans="1:6" ht="33" customHeight="1">
      <c r="A27" s="24">
        <v>1022</v>
      </c>
      <c r="B27" s="25" t="s">
        <v>78</v>
      </c>
      <c r="C27" s="26">
        <v>82643</v>
      </c>
      <c r="D27" s="26"/>
      <c r="E27" s="26">
        <v>10500</v>
      </c>
      <c r="F27" s="27" t="s">
        <v>84</v>
      </c>
    </row>
    <row r="28" spans="1:6" ht="33" customHeight="1">
      <c r="A28" s="24">
        <v>1023</v>
      </c>
      <c r="B28" s="25" t="s">
        <v>79</v>
      </c>
      <c r="C28" s="26">
        <v>45000</v>
      </c>
      <c r="D28" s="26"/>
      <c r="E28" s="26">
        <v>10000</v>
      </c>
      <c r="F28" s="27" t="s">
        <v>90</v>
      </c>
    </row>
    <row r="29" spans="1:6" ht="27" customHeight="1">
      <c r="A29" s="6">
        <v>1031</v>
      </c>
      <c r="B29" s="7" t="s">
        <v>53</v>
      </c>
      <c r="C29" s="11">
        <v>150000</v>
      </c>
      <c r="D29" s="11">
        <v>150000</v>
      </c>
      <c r="E29" s="11"/>
      <c r="F29" s="14" t="s">
        <v>54</v>
      </c>
    </row>
    <row r="30" spans="1:6" ht="27" customHeight="1">
      <c r="A30" s="6" t="s">
        <v>67</v>
      </c>
      <c r="B30" s="7" t="s">
        <v>68</v>
      </c>
      <c r="C30" s="11"/>
      <c r="D30" s="11"/>
      <c r="E30" s="11">
        <v>20000</v>
      </c>
      <c r="F30" s="14" t="s">
        <v>69</v>
      </c>
    </row>
    <row r="31" spans="1:6" ht="27" customHeight="1">
      <c r="A31" s="6" t="s">
        <v>67</v>
      </c>
      <c r="B31" s="7" t="s">
        <v>94</v>
      </c>
      <c r="C31" s="11"/>
      <c r="D31" s="11"/>
      <c r="E31" s="11">
        <v>30000</v>
      </c>
      <c r="F31" s="14" t="s">
        <v>70</v>
      </c>
    </row>
    <row r="32" spans="1:6" ht="27" customHeight="1">
      <c r="A32" s="6"/>
      <c r="B32" s="7"/>
      <c r="C32" s="11"/>
      <c r="D32" s="11"/>
      <c r="E32" s="11"/>
      <c r="F32" s="14"/>
    </row>
    <row r="33" spans="1:6" ht="27" customHeight="1">
      <c r="A33" s="6"/>
      <c r="B33" s="21" t="s">
        <v>42</v>
      </c>
      <c r="C33" s="8"/>
      <c r="D33" s="8"/>
      <c r="E33" s="8"/>
      <c r="F33" s="9"/>
    </row>
    <row r="34" spans="1:6" ht="27" customHeight="1">
      <c r="A34" s="6">
        <v>1078</v>
      </c>
      <c r="B34" s="22" t="s">
        <v>80</v>
      </c>
      <c r="C34" s="8">
        <v>5000</v>
      </c>
      <c r="D34" s="8"/>
      <c r="E34" s="8">
        <v>45000</v>
      </c>
      <c r="F34" s="9" t="s">
        <v>85</v>
      </c>
    </row>
    <row r="35" spans="1:6" ht="27" customHeight="1">
      <c r="A35" s="6">
        <v>1080</v>
      </c>
      <c r="B35" s="22" t="s">
        <v>81</v>
      </c>
      <c r="C35" s="8">
        <v>218074</v>
      </c>
      <c r="D35" s="8"/>
      <c r="E35" s="8">
        <v>20000</v>
      </c>
      <c r="F35" s="9" t="s">
        <v>86</v>
      </c>
    </row>
    <row r="36" spans="1:6" ht="27.75" customHeight="1">
      <c r="A36" s="6" t="s">
        <v>11</v>
      </c>
      <c r="B36" s="7" t="s">
        <v>12</v>
      </c>
      <c r="C36" s="8"/>
      <c r="D36" s="8"/>
      <c r="E36" s="8">
        <v>7500</v>
      </c>
      <c r="F36" s="10" t="s">
        <v>17</v>
      </c>
    </row>
    <row r="37" spans="1:6" ht="26.25" customHeight="1">
      <c r="A37" s="6" t="s">
        <v>11</v>
      </c>
      <c r="B37" s="7" t="s">
        <v>71</v>
      </c>
      <c r="C37" s="8"/>
      <c r="D37" s="8"/>
      <c r="E37" s="8">
        <v>4000000</v>
      </c>
      <c r="F37" s="10" t="s">
        <v>74</v>
      </c>
    </row>
    <row r="38" spans="1:6" ht="26.25" customHeight="1">
      <c r="A38" s="6" t="s">
        <v>11</v>
      </c>
      <c r="B38" s="7" t="s">
        <v>72</v>
      </c>
      <c r="C38" s="8"/>
      <c r="D38" s="8"/>
      <c r="E38" s="8">
        <v>50000</v>
      </c>
      <c r="F38" s="10" t="s">
        <v>75</v>
      </c>
    </row>
    <row r="39" spans="1:6" ht="27" customHeight="1">
      <c r="A39" s="6" t="s">
        <v>11</v>
      </c>
      <c r="B39" s="7" t="s">
        <v>73</v>
      </c>
      <c r="C39" s="11"/>
      <c r="D39" s="11"/>
      <c r="E39" s="11">
        <v>100000</v>
      </c>
      <c r="F39" s="14" t="s">
        <v>76</v>
      </c>
    </row>
    <row r="40" spans="1:6" ht="21.75" customHeight="1">
      <c r="A40" s="6"/>
      <c r="B40" s="7"/>
      <c r="C40" s="11"/>
      <c r="D40" s="11"/>
      <c r="E40" s="11"/>
      <c r="F40" s="14"/>
    </row>
    <row r="41" spans="1:6" ht="21.75" customHeight="1">
      <c r="A41" s="6"/>
      <c r="B41" s="21" t="s">
        <v>8</v>
      </c>
      <c r="C41" s="8"/>
      <c r="D41" s="8"/>
      <c r="E41" s="8"/>
      <c r="F41" s="9"/>
    </row>
    <row r="42" spans="1:6" ht="34.5" customHeight="1">
      <c r="A42" s="6">
        <v>1037</v>
      </c>
      <c r="B42" s="18" t="s">
        <v>3</v>
      </c>
      <c r="C42" s="11">
        <v>74000</v>
      </c>
      <c r="D42" s="11"/>
      <c r="E42" s="11"/>
      <c r="F42" s="10" t="s">
        <v>51</v>
      </c>
    </row>
    <row r="43" spans="1:6" ht="21.75" customHeight="1">
      <c r="A43" s="6">
        <v>1037</v>
      </c>
      <c r="B43" s="18" t="s">
        <v>82</v>
      </c>
      <c r="C43" s="11">
        <v>10000</v>
      </c>
      <c r="D43" s="11"/>
      <c r="E43" s="11">
        <v>20000</v>
      </c>
      <c r="F43" s="10" t="s">
        <v>88</v>
      </c>
    </row>
    <row r="44" spans="1:6" ht="21.75" customHeight="1">
      <c r="A44" s="6">
        <v>1037</v>
      </c>
      <c r="B44" s="18" t="s">
        <v>4</v>
      </c>
      <c r="C44" s="11">
        <v>100000</v>
      </c>
      <c r="D44" s="11">
        <v>30000</v>
      </c>
      <c r="E44" s="11"/>
      <c r="F44" s="14" t="s">
        <v>55</v>
      </c>
    </row>
    <row r="45" spans="1:6" ht="25.5" customHeight="1">
      <c r="A45" s="6">
        <v>1038</v>
      </c>
      <c r="B45" s="18" t="s">
        <v>5</v>
      </c>
      <c r="C45" s="11">
        <v>370276</v>
      </c>
      <c r="D45" s="11">
        <v>70276</v>
      </c>
      <c r="E45" s="11"/>
      <c r="F45" s="14" t="s">
        <v>57</v>
      </c>
    </row>
    <row r="46" spans="1:6" ht="25.5" customHeight="1">
      <c r="A46" s="6">
        <v>1046</v>
      </c>
      <c r="B46" s="32" t="s">
        <v>83</v>
      </c>
      <c r="C46" s="11">
        <v>5000</v>
      </c>
      <c r="D46" s="11"/>
      <c r="E46" s="11">
        <v>15000</v>
      </c>
      <c r="F46" s="14" t="s">
        <v>87</v>
      </c>
    </row>
    <row r="47" spans="1:6" ht="30" customHeight="1">
      <c r="A47" s="6" t="s">
        <v>67</v>
      </c>
      <c r="B47" s="7" t="s">
        <v>95</v>
      </c>
      <c r="C47" s="11"/>
      <c r="D47" s="11"/>
      <c r="E47" s="11">
        <v>200000</v>
      </c>
      <c r="F47" s="14" t="s">
        <v>95</v>
      </c>
    </row>
    <row r="48" spans="1:6" ht="16.5" customHeight="1">
      <c r="A48" s="6"/>
      <c r="B48" s="7"/>
      <c r="C48" s="11"/>
      <c r="D48" s="11"/>
      <c r="E48" s="11"/>
      <c r="F48" s="14"/>
    </row>
    <row r="49" spans="1:6" ht="21.75" customHeight="1">
      <c r="A49" s="6"/>
      <c r="B49" s="21" t="s">
        <v>56</v>
      </c>
      <c r="C49" s="11"/>
      <c r="D49" s="11"/>
      <c r="E49" s="11"/>
      <c r="F49" s="14"/>
    </row>
    <row r="50" spans="1:6" ht="33.75" customHeight="1">
      <c r="A50" s="6">
        <v>1052</v>
      </c>
      <c r="B50" s="18" t="s">
        <v>2</v>
      </c>
      <c r="C50" s="11">
        <v>90000</v>
      </c>
      <c r="D50" s="11"/>
      <c r="E50" s="11"/>
      <c r="F50" s="10" t="s">
        <v>51</v>
      </c>
    </row>
    <row r="51" spans="1:6" ht="27" customHeight="1"/>
    <row r="52" spans="1:6" ht="27" customHeight="1"/>
    <row r="53" spans="1:6" ht="27" customHeight="1"/>
    <row r="54" spans="1:6" ht="27" customHeight="1"/>
    <row r="55" spans="1:6" ht="27" customHeight="1"/>
    <row r="56" spans="1:6" ht="27" customHeight="1"/>
    <row r="57" spans="1:6" ht="27" customHeight="1"/>
    <row r="58" spans="1:6" ht="27" customHeight="1"/>
    <row r="59" spans="1:6" ht="27" customHeight="1"/>
    <row r="60" spans="1:6" ht="27" customHeight="1"/>
  </sheetData>
  <mergeCells count="8">
    <mergeCell ref="A1:F1"/>
    <mergeCell ref="A2:F2"/>
    <mergeCell ref="A3:F3"/>
    <mergeCell ref="A4:A5"/>
    <mergeCell ref="B4:B5"/>
    <mergeCell ref="C4:C5"/>
    <mergeCell ref="D4:E4"/>
    <mergeCell ref="F4:F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</vt:i4>
      </vt:variant>
    </vt:vector>
  </HeadingPairs>
  <TitlesOfParts>
    <vt:vector size="6" baseType="lpstr">
      <vt:lpstr>12.2회 추경 세입</vt:lpstr>
      <vt:lpstr>12.2회 추경 세출</vt:lpstr>
      <vt:lpstr>2013 세입(일반회계)</vt:lpstr>
      <vt:lpstr>2013 세출(일반회계)</vt:lpstr>
      <vt:lpstr>Sheet3</vt:lpstr>
      <vt:lpstr>'2013 세출(일반회계)'!Print_Titles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</cp:lastModifiedBy>
  <cp:lastPrinted>2012-11-26T14:20:24Z</cp:lastPrinted>
  <dcterms:created xsi:type="dcterms:W3CDTF">2012-11-21T05:52:22Z</dcterms:created>
  <dcterms:modified xsi:type="dcterms:W3CDTF">2012-11-26T14:45:38Z</dcterms:modified>
</cp:coreProperties>
</file>