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260" yWindow="-15" windowWidth="13980" windowHeight="8250"/>
  </bookViews>
  <sheets>
    <sheet name="표지" sheetId="21" r:id="rId1"/>
    <sheet name="2013 제1회 추경 세입" sheetId="19" r:id="rId2"/>
    <sheet name="2013 제1회 추경 세출" sheetId="20" r:id="rId3"/>
  </sheets>
  <definedNames>
    <definedName name="_xlnm._FilterDatabase" localSheetId="1" hidden="1">'2013 제1회 추경 세입'!$A$6:$E$8</definedName>
    <definedName name="_xlnm._FilterDatabase" localSheetId="2" hidden="1">'2013 제1회 추경 세출'!$A$6:$E$13</definedName>
    <definedName name="_xlnm.Print_Area" localSheetId="1">'2013 제1회 추경 세입'!$A$1:$G$8</definedName>
    <definedName name="_xlnm.Print_Area" localSheetId="2">'2013 제1회 추경 세출'!$A$1:$G$13</definedName>
    <definedName name="_xlnm.Print_Area" localSheetId="0">표지!$A$1:$H$39</definedName>
    <definedName name="_xlnm.Print_Titles" localSheetId="1">'2013 제1회 추경 세입'!$4:$6</definedName>
    <definedName name="_xlnm.Print_Titles" localSheetId="2">'2013 제1회 추경 세출'!$4:$6</definedName>
  </definedNames>
  <calcPr calcId="145621" fullCalcOnLoad="1"/>
</workbook>
</file>

<file path=xl/calcChain.xml><?xml version="1.0" encoding="utf-8"?>
<calcChain xmlns="http://schemas.openxmlformats.org/spreadsheetml/2006/main">
  <c r="F8" i="19"/>
  <c r="J7"/>
  <c r="I7"/>
  <c r="E7"/>
  <c r="D7"/>
  <c r="C7"/>
  <c r="J9" i="20"/>
  <c r="J8"/>
  <c r="J10"/>
  <c r="I10"/>
  <c r="I8"/>
  <c r="D7"/>
  <c r="E7"/>
  <c r="F7"/>
  <c r="C7"/>
  <c r="D8"/>
  <c r="E8"/>
  <c r="F8"/>
  <c r="C8"/>
  <c r="D10"/>
  <c r="E10"/>
  <c r="F10"/>
  <c r="C10"/>
  <c r="F12"/>
  <c r="F13"/>
  <c r="F11"/>
  <c r="F9"/>
  <c r="F7" i="19"/>
</calcChain>
</file>

<file path=xl/sharedStrings.xml><?xml version="1.0" encoding="utf-8"?>
<sst xmlns="http://schemas.openxmlformats.org/spreadsheetml/2006/main" count="43" uniqueCount="33">
  <si>
    <r>
      <t>사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업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명</t>
    </r>
    <phoneticPr fontId="2" type="noConversion"/>
  </si>
  <si>
    <t>조정액</t>
    <phoneticPr fontId="2" type="noConversion"/>
  </si>
  <si>
    <t>(단위 : 천원)</t>
    <phoneticPr fontId="2" type="noConversion"/>
  </si>
  <si>
    <t>㉡감액</t>
    <phoneticPr fontId="2" type="noConversion"/>
  </si>
  <si>
    <t>㉢증액</t>
    <phoneticPr fontId="2" type="noConversion"/>
  </si>
  <si>
    <t>수정 의결액
(㉠-㉡+㉢)</t>
    <phoneticPr fontId="2" type="noConversion"/>
  </si>
  <si>
    <t>□세입예산</t>
    <phoneticPr fontId="2" type="noConversion"/>
  </si>
  <si>
    <t>□세출예산</t>
    <phoneticPr fontId="2" type="noConversion"/>
  </si>
  <si>
    <t>총      계</t>
    <phoneticPr fontId="2" type="noConversion"/>
  </si>
  <si>
    <t>명세서
페이지</t>
    <phoneticPr fontId="2" type="noConversion"/>
  </si>
  <si>
    <t>비   고</t>
    <phoneticPr fontId="2" type="noConversion"/>
  </si>
  <si>
    <r>
      <t>사</t>
    </r>
    <r>
      <rPr>
        <b/>
        <sz val="11"/>
        <rFont val="Times New Roman"/>
        <family val="1"/>
      </rPr>
      <t xml:space="preserve"> </t>
    </r>
    <r>
      <rPr>
        <b/>
        <sz val="11"/>
        <rFont val="돋움"/>
        <family val="3"/>
        <charset val="129"/>
      </rPr>
      <t>업</t>
    </r>
    <r>
      <rPr>
        <b/>
        <sz val="11"/>
        <rFont val="Times New Roman"/>
        <family val="1"/>
      </rPr>
      <t xml:space="preserve"> </t>
    </r>
    <r>
      <rPr>
        <b/>
        <sz val="11"/>
        <rFont val="돋움"/>
        <family val="3"/>
        <charset val="129"/>
      </rPr>
      <t>명</t>
    </r>
    <r>
      <rPr>
        <b/>
        <sz val="11"/>
        <rFont val="Times New Roman"/>
        <family val="1"/>
      </rPr>
      <t>(</t>
    </r>
    <r>
      <rPr>
        <b/>
        <sz val="11"/>
        <rFont val="돋움"/>
        <family val="3"/>
        <charset val="129"/>
      </rPr>
      <t>부기명)</t>
    </r>
    <phoneticPr fontId="2" type="noConversion"/>
  </si>
  <si>
    <t>㉠ 예 산 액</t>
    <phoneticPr fontId="2" type="noConversion"/>
  </si>
  <si>
    <t>㉠예산액</t>
    <phoneticPr fontId="2" type="noConversion"/>
  </si>
  <si>
    <t>국비</t>
    <phoneticPr fontId="2" type="noConversion"/>
  </si>
  <si>
    <t>도비</t>
    <phoneticPr fontId="2" type="noConversion"/>
  </si>
  <si>
    <t>수정의결액</t>
    <phoneticPr fontId="2" type="noConversion"/>
  </si>
  <si>
    <t>2013년도 제1회 추경  경기도 일반회계 및 특별회계 세입·세출 예산 수정(안)</t>
    <phoneticPr fontId="2" type="noConversion"/>
  </si>
  <si>
    <t>2013년도 제1회 추경 경기도 일반회계 및 특별회계 세입·세출 예산 수정(안)</t>
    <phoneticPr fontId="2" type="noConversion"/>
  </si>
  <si>
    <t>2013년도 제1회 추가경정
세입·세출 예산 수정(안)</t>
    <phoneticPr fontId="2" type="noConversion"/>
  </si>
  <si>
    <t>신규</t>
    <phoneticPr fontId="2" type="noConversion"/>
  </si>
  <si>
    <t>도시환경위원회</t>
    <phoneticPr fontId="2" type="noConversion"/>
  </si>
  <si>
    <t>도시주택실</t>
    <phoneticPr fontId="2" type="noConversion"/>
  </si>
  <si>
    <t>추정분담금관련 홍보</t>
    <phoneticPr fontId="2" type="noConversion"/>
  </si>
  <si>
    <t>쌈지공원 평가 포상금</t>
    <phoneticPr fontId="2" type="noConversion"/>
  </si>
  <si>
    <t>국비사용잔액</t>
    <phoneticPr fontId="2" type="noConversion"/>
  </si>
  <si>
    <t>공원녹지과 국비사용잔액 반납</t>
    <phoneticPr fontId="2" type="noConversion"/>
  </si>
  <si>
    <t>축산산림국(공원녹지과)</t>
    <phoneticPr fontId="2" type="noConversion"/>
  </si>
  <si>
    <t>도시공원 조성사업 
지원</t>
    <phoneticPr fontId="2" type="noConversion"/>
  </si>
  <si>
    <t>법령 개정 등에 따른 홍보강화 필요</t>
    <phoneticPr fontId="2" type="noConversion"/>
  </si>
  <si>
    <t>당초 예산 반영
(도시공원 조성사업 추진 필요)</t>
    <phoneticPr fontId="2" type="noConversion"/>
  </si>
  <si>
    <t>당초 예산 반영
(조례에 따라 쌈지공원 평가 및 포상 필요)</t>
    <phoneticPr fontId="2" type="noConversion"/>
  </si>
  <si>
    <t>공원녹지과 국비사용잔액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</si>
</sst>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85" formatCode="#,##0\ ;[Red]&quot;△&quot;#,##0\ "/>
    <numFmt numFmtId="187" formatCode="#,##0_ ;[Red]\-#,##0\ "/>
  </numFmts>
  <fonts count="3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1"/>
      <name val="Times New Roman"/>
      <family val="1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0"/>
      <name val="굴림체"/>
      <family val="3"/>
      <charset val="129"/>
    </font>
    <font>
      <b/>
      <sz val="16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</cellStyleXfs>
  <cellXfs count="7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3" fillId="22" borderId="1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3" fontId="9" fillId="6" borderId="10" xfId="0" applyNumberFormat="1" applyFont="1" applyFill="1" applyBorder="1" applyAlignment="1">
      <alignment horizontal="right" vertical="center"/>
    </xf>
    <xf numFmtId="3" fontId="9" fillId="22" borderId="10" xfId="0" applyNumberFormat="1" applyFont="1" applyFill="1" applyBorder="1" applyAlignment="1">
      <alignment horizontal="right" vertical="center"/>
    </xf>
    <xf numFmtId="0" fontId="11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3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4" fillId="0" borderId="0" xfId="0" applyNumberFormat="1" applyFont="1" applyAlignment="1">
      <alignment horizontal="centerContinuous"/>
    </xf>
    <xf numFmtId="0" fontId="15" fillId="0" borderId="0" xfId="0" applyNumberFormat="1" applyFont="1" applyAlignment="1">
      <alignment horizontal="centerContinuous"/>
    </xf>
    <xf numFmtId="0" fontId="0" fillId="0" borderId="0" xfId="0" applyAlignment="1">
      <alignment vertical="center" wrapText="1"/>
    </xf>
    <xf numFmtId="3" fontId="34" fillId="0" borderId="10" xfId="0" applyNumberFormat="1" applyFont="1" applyFill="1" applyBorder="1" applyAlignment="1">
      <alignment horizontal="right" vertical="center"/>
    </xf>
    <xf numFmtId="0" fontId="34" fillId="0" borderId="11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3" fontId="34" fillId="0" borderId="13" xfId="0" applyNumberFormat="1" applyFont="1" applyFill="1" applyBorder="1" applyAlignment="1">
      <alignment horizontal="right" vertical="center"/>
    </xf>
    <xf numFmtId="3" fontId="34" fillId="25" borderId="14" xfId="0" applyNumberFormat="1" applyFont="1" applyFill="1" applyBorder="1" applyAlignment="1">
      <alignment horizontal="right" vertical="center"/>
    </xf>
    <xf numFmtId="41" fontId="34" fillId="24" borderId="1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3" fontId="9" fillId="0" borderId="0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right" vertical="center"/>
    </xf>
    <xf numFmtId="3" fontId="35" fillId="0" borderId="0" xfId="0" applyNumberFormat="1" applyFont="1" applyFill="1" applyBorder="1" applyAlignment="1">
      <alignment horizontal="left" vertical="center" wrapText="1"/>
    </xf>
    <xf numFmtId="3" fontId="36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185" fontId="37" fillId="0" borderId="15" xfId="0" applyNumberFormat="1" applyFont="1" applyFill="1" applyBorder="1" applyAlignment="1">
      <alignment horizontal="right" vertical="center" shrinkToFit="1"/>
    </xf>
    <xf numFmtId="185" fontId="38" fillId="0" borderId="15" xfId="0" applyNumberFormat="1" applyFont="1" applyFill="1" applyBorder="1" applyAlignment="1">
      <alignment horizontal="right" vertical="center" shrinkToFit="1"/>
    </xf>
    <xf numFmtId="187" fontId="37" fillId="26" borderId="15" xfId="0" applyNumberFormat="1" applyFont="1" applyFill="1" applyBorder="1" applyAlignment="1">
      <alignment horizontal="center" vertical="center"/>
    </xf>
    <xf numFmtId="3" fontId="9" fillId="22" borderId="32" xfId="0" applyNumberFormat="1" applyFont="1" applyFill="1" applyBorder="1" applyAlignment="1">
      <alignment horizontal="center" vertical="center" wrapText="1"/>
    </xf>
    <xf numFmtId="3" fontId="9" fillId="6" borderId="32" xfId="0" applyNumberFormat="1" applyFont="1" applyFill="1" applyBorder="1" applyAlignment="1">
      <alignment horizontal="right" vertical="center"/>
    </xf>
    <xf numFmtId="0" fontId="33" fillId="0" borderId="33" xfId="0" applyFont="1" applyFill="1" applyBorder="1" applyAlignment="1">
      <alignment horizontal="center" vertical="center" wrapText="1"/>
    </xf>
    <xf numFmtId="3" fontId="33" fillId="25" borderId="32" xfId="0" applyNumberFormat="1" applyFont="1" applyFill="1" applyBorder="1" applyAlignment="1">
      <alignment horizontal="left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34" fillId="0" borderId="35" xfId="0" applyFont="1" applyFill="1" applyBorder="1" applyAlignment="1">
      <alignment horizontal="center" vertical="center" wrapText="1"/>
    </xf>
    <xf numFmtId="3" fontId="34" fillId="0" borderId="36" xfId="0" applyNumberFormat="1" applyFont="1" applyFill="1" applyBorder="1" applyAlignment="1">
      <alignment horizontal="right" vertical="center"/>
    </xf>
    <xf numFmtId="41" fontId="34" fillId="24" borderId="36" xfId="0" applyNumberFormat="1" applyFont="1" applyFill="1" applyBorder="1" applyAlignment="1">
      <alignment horizontal="right" vertical="center"/>
    </xf>
    <xf numFmtId="3" fontId="34" fillId="25" borderId="37" xfId="0" applyNumberFormat="1" applyFont="1" applyFill="1" applyBorder="1" applyAlignment="1">
      <alignment horizontal="right" vertical="center"/>
    </xf>
    <xf numFmtId="3" fontId="36" fillId="25" borderId="38" xfId="0" applyNumberFormat="1" applyFont="1" applyFill="1" applyBorder="1" applyAlignment="1">
      <alignment horizontal="left" vertical="center" wrapText="1"/>
    </xf>
    <xf numFmtId="0" fontId="9" fillId="6" borderId="31" xfId="0" applyFont="1" applyFill="1" applyBorder="1" applyAlignment="1">
      <alignment horizontal="center" vertical="center"/>
    </xf>
    <xf numFmtId="0" fontId="0" fillId="0" borderId="11" xfId="0" applyBorder="1"/>
    <xf numFmtId="0" fontId="3" fillId="22" borderId="16" xfId="0" applyFont="1" applyFill="1" applyBorder="1" applyAlignment="1">
      <alignment horizontal="center" vertical="center" wrapText="1"/>
    </xf>
    <xf numFmtId="0" fontId="5" fillId="22" borderId="14" xfId="0" applyFont="1" applyFill="1" applyBorder="1" applyAlignment="1">
      <alignment horizontal="center" vertical="center"/>
    </xf>
    <xf numFmtId="0" fontId="3" fillId="22" borderId="17" xfId="0" applyFont="1" applyFill="1" applyBorder="1" applyAlignment="1">
      <alignment horizontal="center" vertical="center" wrapText="1"/>
    </xf>
    <xf numFmtId="0" fontId="5" fillId="22" borderId="18" xfId="0" applyFont="1" applyFill="1" applyBorder="1" applyAlignment="1">
      <alignment horizontal="center" vertical="center"/>
    </xf>
    <xf numFmtId="0" fontId="3" fillId="22" borderId="19" xfId="0" applyFont="1" applyFill="1" applyBorder="1" applyAlignment="1">
      <alignment horizontal="center" vertical="center"/>
    </xf>
    <xf numFmtId="0" fontId="3" fillId="22" borderId="2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22" borderId="21" xfId="0" applyFont="1" applyFill="1" applyBorder="1" applyAlignment="1">
      <alignment horizontal="center" vertical="center" wrapText="1"/>
    </xf>
    <xf numFmtId="0" fontId="5" fillId="22" borderId="22" xfId="0" applyFont="1" applyFill="1" applyBorder="1" applyAlignment="1">
      <alignment horizontal="center" vertical="center" wrapText="1"/>
    </xf>
    <xf numFmtId="0" fontId="3" fillId="22" borderId="23" xfId="0" applyFont="1" applyFill="1" applyBorder="1" applyAlignment="1">
      <alignment horizontal="center" vertical="center"/>
    </xf>
    <xf numFmtId="0" fontId="5" fillId="22" borderId="10" xfId="0" applyFont="1" applyFill="1" applyBorder="1" applyAlignment="1">
      <alignment horizontal="center" vertical="center"/>
    </xf>
    <xf numFmtId="0" fontId="5" fillId="22" borderId="23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 wrapText="1"/>
    </xf>
    <xf numFmtId="0" fontId="0" fillId="0" borderId="20" xfId="0" applyBorder="1"/>
    <xf numFmtId="0" fontId="3" fillId="22" borderId="28" xfId="0" applyFont="1" applyFill="1" applyBorder="1" applyAlignment="1">
      <alignment horizontal="center" vertical="center" wrapText="1"/>
    </xf>
    <xf numFmtId="0" fontId="0" fillId="0" borderId="30" xfId="0" applyBorder="1"/>
    <xf numFmtId="0" fontId="9" fillId="22" borderId="31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/>
    </xf>
    <xf numFmtId="187" fontId="37" fillId="26" borderId="15" xfId="0" applyNumberFormat="1" applyFont="1" applyFill="1" applyBorder="1" applyAlignment="1">
      <alignment horizontal="center" vertical="center"/>
    </xf>
    <xf numFmtId="0" fontId="0" fillId="26" borderId="15" xfId="0" applyFill="1" applyBorder="1" applyAlignment="1">
      <alignment horizontal="center" vertical="center"/>
    </xf>
    <xf numFmtId="0" fontId="3" fillId="22" borderId="24" xfId="0" applyFont="1" applyFill="1" applyBorder="1" applyAlignment="1">
      <alignment horizontal="center" vertical="center" wrapText="1"/>
    </xf>
    <xf numFmtId="0" fontId="0" fillId="0" borderId="29" xfId="0" applyBorder="1"/>
    <xf numFmtId="0" fontId="3" fillId="22" borderId="26" xfId="0" applyFont="1" applyFill="1" applyBorder="1" applyAlignment="1">
      <alignment horizontal="center" vertical="center"/>
    </xf>
    <xf numFmtId="0" fontId="0" fillId="0" borderId="27" xfId="0" applyBorder="1"/>
  </cellXfs>
  <cellStyles count="42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13</xdr:row>
      <xdr:rowOff>123825</xdr:rowOff>
    </xdr:from>
    <xdr:to>
      <xdr:col>4</xdr:col>
      <xdr:colOff>647700</xdr:colOff>
      <xdr:row>19</xdr:row>
      <xdr:rowOff>114300</xdr:rowOff>
    </xdr:to>
    <xdr:pic>
      <xdr:nvPicPr>
        <xdr:cNvPr id="1208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76525" y="4057650"/>
          <a:ext cx="10191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view="pageBreakPreview" topLeftCell="A7" zoomScaleNormal="100" zoomScaleSheetLayoutView="100" workbookViewId="0">
      <selection activeCell="J23" sqref="J2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13"/>
      <c r="B5" s="14"/>
      <c r="C5" s="14"/>
      <c r="D5" s="14"/>
      <c r="E5" s="14"/>
      <c r="F5" s="14"/>
      <c r="G5" s="14"/>
      <c r="H5" s="14"/>
    </row>
    <row r="6" spans="1:8" ht="16.5">
      <c r="A6" s="15"/>
      <c r="B6" s="16"/>
      <c r="C6" s="16"/>
      <c r="D6" s="16"/>
      <c r="E6" s="16"/>
      <c r="F6" s="16"/>
      <c r="G6" s="16"/>
      <c r="H6" s="16"/>
    </row>
    <row r="7" spans="1:8" ht="54">
      <c r="A7" s="17" t="s">
        <v>19</v>
      </c>
      <c r="B7" s="18"/>
      <c r="C7" s="18"/>
      <c r="D7" s="18"/>
      <c r="E7" s="18"/>
      <c r="F7" s="18"/>
      <c r="G7" s="18"/>
      <c r="H7" s="18"/>
    </row>
    <row r="8" spans="1:8" ht="19.5">
      <c r="A8" s="19"/>
      <c r="B8" s="18"/>
      <c r="C8" s="18"/>
      <c r="D8" s="18"/>
      <c r="E8" s="18"/>
      <c r="F8" s="18"/>
      <c r="G8" s="18"/>
      <c r="H8" s="18"/>
    </row>
    <row r="9" spans="1:8" ht="19.5">
      <c r="A9" s="19"/>
      <c r="B9" s="18"/>
      <c r="C9" s="18"/>
      <c r="D9" s="18"/>
      <c r="E9" s="18"/>
      <c r="F9" s="18"/>
      <c r="G9" s="18"/>
      <c r="H9" s="18"/>
    </row>
    <row r="10" spans="1:8" ht="19.5">
      <c r="A10" s="19"/>
      <c r="B10" s="18"/>
      <c r="C10" s="18"/>
      <c r="D10" s="18"/>
      <c r="E10" s="18"/>
      <c r="F10" s="18"/>
      <c r="G10" s="18"/>
      <c r="H10" s="18"/>
    </row>
    <row r="11" spans="1:8" ht="19.5">
      <c r="A11" s="19"/>
      <c r="B11" s="18"/>
      <c r="C11" s="18"/>
      <c r="D11" s="18"/>
      <c r="E11" s="18"/>
      <c r="F11" s="18"/>
      <c r="G11" s="18"/>
      <c r="H11" s="18"/>
    </row>
    <row r="12" spans="1:8" ht="19.5">
      <c r="A12" s="19"/>
      <c r="B12" s="18"/>
      <c r="C12" s="18"/>
      <c r="D12" s="18"/>
      <c r="E12" s="18"/>
      <c r="F12" s="18"/>
      <c r="G12" s="18"/>
      <c r="H12" s="18"/>
    </row>
    <row r="13" spans="1:8" ht="19.5">
      <c r="A13" s="19"/>
      <c r="B13" s="18"/>
      <c r="C13" s="18"/>
      <c r="D13" s="18"/>
      <c r="E13" s="18"/>
      <c r="F13" s="18"/>
      <c r="G13" s="18"/>
      <c r="H13" s="18"/>
    </row>
    <row r="14" spans="1:8">
      <c r="A14" s="18"/>
      <c r="B14" s="18"/>
      <c r="C14" s="18"/>
      <c r="D14" s="18"/>
      <c r="E14" s="18"/>
      <c r="F14" s="18"/>
      <c r="G14" s="18"/>
      <c r="H14" s="18"/>
    </row>
    <row r="15" spans="1:8">
      <c r="A15" s="18"/>
      <c r="B15" s="18"/>
      <c r="C15" s="18"/>
      <c r="D15" s="18"/>
      <c r="E15" s="18"/>
      <c r="F15" s="18"/>
      <c r="G15" s="18"/>
      <c r="H15" s="18"/>
    </row>
    <row r="16" spans="1:8">
      <c r="A16" s="18"/>
      <c r="B16" s="18"/>
      <c r="C16" s="18"/>
      <c r="D16" s="18"/>
      <c r="E16" s="18"/>
      <c r="F16" s="18"/>
      <c r="G16" s="18"/>
      <c r="H16" s="18"/>
    </row>
    <row r="17" spans="1:8">
      <c r="A17" s="18"/>
      <c r="B17" s="18"/>
      <c r="C17" s="18"/>
      <c r="D17" s="18"/>
      <c r="E17" s="18"/>
      <c r="F17" s="18"/>
      <c r="G17" s="18"/>
      <c r="H17" s="18"/>
    </row>
    <row r="18" spans="1:8">
      <c r="A18" s="18"/>
      <c r="B18" s="18"/>
      <c r="C18" s="18"/>
      <c r="D18" s="18"/>
      <c r="E18" s="18"/>
      <c r="F18" s="18"/>
      <c r="G18" s="18"/>
      <c r="H18" s="18"/>
    </row>
    <row r="19" spans="1:8">
      <c r="A19" s="18"/>
      <c r="B19" s="18"/>
      <c r="C19" s="18"/>
      <c r="D19" s="18"/>
      <c r="E19" s="18"/>
      <c r="F19" s="18"/>
      <c r="G19" s="18"/>
      <c r="H19" s="18"/>
    </row>
    <row r="20" spans="1:8">
      <c r="A20" s="18"/>
      <c r="B20" s="18"/>
      <c r="C20" s="18"/>
      <c r="D20" s="18"/>
      <c r="E20" s="18"/>
      <c r="F20" s="18"/>
      <c r="G20" s="18"/>
      <c r="H20" s="18"/>
    </row>
    <row r="21" spans="1:8">
      <c r="A21" s="18"/>
      <c r="B21" s="18"/>
      <c r="C21" s="18"/>
      <c r="D21" s="18"/>
      <c r="E21" s="18"/>
      <c r="F21" s="18"/>
      <c r="G21" s="18"/>
      <c r="H21" s="18"/>
    </row>
    <row r="22" spans="1:8">
      <c r="A22" s="18"/>
      <c r="B22" s="18"/>
      <c r="C22" s="18"/>
      <c r="D22" s="18"/>
      <c r="E22" s="18"/>
      <c r="F22" s="18"/>
      <c r="G22" s="18"/>
      <c r="H22" s="18"/>
    </row>
    <row r="23" spans="1:8">
      <c r="A23" s="18"/>
      <c r="B23" s="18"/>
      <c r="C23" s="18"/>
      <c r="D23" s="18"/>
      <c r="E23" s="18"/>
      <c r="F23" s="18"/>
      <c r="G23" s="18"/>
      <c r="H23" s="18"/>
    </row>
    <row r="24" spans="1:8">
      <c r="A24" s="18"/>
      <c r="B24" s="18"/>
      <c r="C24" s="18"/>
      <c r="D24" s="18"/>
      <c r="E24" s="18"/>
      <c r="F24" s="18"/>
      <c r="G24" s="18"/>
      <c r="H24" s="18"/>
    </row>
    <row r="25" spans="1:8">
      <c r="A25" s="18"/>
      <c r="B25" s="18"/>
      <c r="C25" s="18"/>
      <c r="D25" s="18"/>
      <c r="E25" s="18"/>
      <c r="F25" s="18"/>
      <c r="G25" s="18"/>
      <c r="H25" s="18"/>
    </row>
    <row r="26" spans="1:8">
      <c r="A26" s="18"/>
      <c r="B26" s="18"/>
      <c r="C26" s="18"/>
      <c r="D26" s="18"/>
      <c r="E26" s="18"/>
      <c r="F26" s="18"/>
      <c r="G26" s="18"/>
      <c r="H26" s="18"/>
    </row>
    <row r="27" spans="1:8">
      <c r="A27" s="18"/>
      <c r="B27" s="18"/>
      <c r="C27" s="18"/>
      <c r="D27" s="18"/>
      <c r="E27" s="18"/>
      <c r="F27" s="18"/>
      <c r="G27" s="18"/>
      <c r="H27" s="18"/>
    </row>
    <row r="28" spans="1:8">
      <c r="A28" s="18"/>
      <c r="B28" s="18"/>
      <c r="C28" s="18"/>
      <c r="D28" s="18"/>
      <c r="E28" s="18"/>
      <c r="F28" s="18"/>
      <c r="G28" s="18"/>
      <c r="H28" s="18"/>
    </row>
    <row r="29" spans="1:8">
      <c r="A29" s="18"/>
      <c r="B29" s="18"/>
      <c r="C29" s="18"/>
      <c r="D29" s="18"/>
      <c r="E29" s="18"/>
      <c r="F29" s="18"/>
      <c r="G29" s="18"/>
      <c r="H29" s="18"/>
    </row>
    <row r="30" spans="1:8">
      <c r="A30" s="18"/>
      <c r="B30" s="18"/>
      <c r="C30" s="18"/>
      <c r="D30" s="18"/>
      <c r="E30" s="18"/>
      <c r="F30" s="18"/>
      <c r="G30" s="18"/>
      <c r="H30" s="18"/>
    </row>
    <row r="31" spans="1:8">
      <c r="A31" s="18"/>
      <c r="B31" s="18"/>
      <c r="C31" s="18"/>
      <c r="D31" s="18"/>
      <c r="E31" s="18"/>
      <c r="F31" s="18"/>
      <c r="G31" s="18"/>
      <c r="H31" s="18"/>
    </row>
    <row r="32" spans="1:8">
      <c r="A32" s="18"/>
      <c r="B32" s="18"/>
      <c r="C32" s="18"/>
      <c r="D32" s="18"/>
      <c r="E32" s="18"/>
      <c r="F32" s="18"/>
      <c r="G32" s="18"/>
      <c r="H32" s="18"/>
    </row>
    <row r="33" spans="1:8" ht="40.5">
      <c r="A33" s="20" t="s">
        <v>21</v>
      </c>
      <c r="B33" s="18"/>
      <c r="C33" s="18"/>
      <c r="D33" s="18"/>
      <c r="E33" s="18"/>
      <c r="F33" s="18"/>
      <c r="G33" s="18"/>
      <c r="H33" s="18"/>
    </row>
    <row r="34" spans="1:8">
      <c r="A34" s="18"/>
      <c r="B34" s="18"/>
      <c r="C34" s="18"/>
      <c r="D34" s="18"/>
      <c r="E34" s="18"/>
      <c r="F34" s="18"/>
      <c r="G34" s="18"/>
      <c r="H34" s="18"/>
    </row>
    <row r="35" spans="1:8">
      <c r="A35" s="18"/>
      <c r="B35" s="18"/>
      <c r="C35" s="18"/>
      <c r="D35" s="18"/>
      <c r="E35" s="18"/>
      <c r="F35" s="18"/>
      <c r="G35" s="18"/>
      <c r="H35" s="18"/>
    </row>
    <row r="36" spans="1:8">
      <c r="A36" s="18"/>
      <c r="B36" s="18"/>
      <c r="C36" s="18"/>
      <c r="D36" s="18"/>
      <c r="E36" s="18"/>
      <c r="F36" s="18"/>
      <c r="G36" s="18"/>
      <c r="H36" s="18"/>
    </row>
    <row r="37" spans="1:8">
      <c r="A37" s="18"/>
      <c r="B37" s="18"/>
      <c r="C37" s="18"/>
      <c r="D37" s="18"/>
      <c r="E37" s="18"/>
      <c r="F37" s="18"/>
      <c r="G37" s="18"/>
      <c r="H37" s="18"/>
    </row>
    <row r="38" spans="1:8">
      <c r="A38" s="18"/>
      <c r="B38" s="18"/>
      <c r="C38" s="18"/>
      <c r="D38" s="18"/>
      <c r="E38" s="18"/>
      <c r="F38" s="18"/>
      <c r="G38" s="18"/>
      <c r="H38" s="18"/>
    </row>
    <row r="39" spans="1:8">
      <c r="A39" s="18"/>
      <c r="B39" s="18"/>
      <c r="C39" s="18"/>
      <c r="D39" s="18"/>
      <c r="E39" s="18"/>
      <c r="F39" s="18"/>
      <c r="G39" s="18"/>
      <c r="H39" s="18"/>
    </row>
    <row r="40" spans="1:8">
      <c r="A40" s="18"/>
      <c r="B40" s="18"/>
      <c r="C40" s="18"/>
      <c r="D40" s="18"/>
      <c r="E40" s="18"/>
      <c r="F40" s="18"/>
      <c r="G40" s="18"/>
      <c r="H40" s="18"/>
    </row>
  </sheetData>
  <phoneticPr fontId="2" type="noConversion"/>
  <pageMargins left="0.52" right="0.63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5"/>
  <sheetViews>
    <sheetView showGridLines="0" showOutlineSymbols="0" view="pageBreakPreview" zoomScaleNormal="85" zoomScaleSheetLayoutView="100" workbookViewId="0">
      <pane ySplit="6" topLeftCell="A7" activePane="bottomLeft" state="frozen"/>
      <selection pane="bottomLeft" activeCell="D23" sqref="D23"/>
    </sheetView>
  </sheetViews>
  <sheetFormatPr defaultRowHeight="13.5"/>
  <cols>
    <col min="1" max="1" width="6.21875" style="1" customWidth="1"/>
    <col min="2" max="2" width="21.88671875" style="1" customWidth="1"/>
    <col min="3" max="6" width="13" style="1" customWidth="1"/>
    <col min="7" max="7" width="20.5546875" style="1" customWidth="1"/>
    <col min="8" max="16384" width="8.88671875" style="1"/>
  </cols>
  <sheetData>
    <row r="1" spans="1:10" ht="36" customHeight="1">
      <c r="A1" s="60" t="s">
        <v>18</v>
      </c>
      <c r="B1" s="60"/>
      <c r="C1" s="60"/>
      <c r="D1" s="60"/>
      <c r="E1" s="60"/>
      <c r="F1" s="60"/>
      <c r="G1" s="60"/>
    </row>
    <row r="2" spans="1:10" ht="33" customHeight="1">
      <c r="A2" s="9"/>
      <c r="B2" s="9"/>
      <c r="C2" s="9"/>
      <c r="D2" s="9"/>
      <c r="E2" s="9"/>
      <c r="F2" s="9"/>
      <c r="G2" s="9"/>
    </row>
    <row r="3" spans="1:10" ht="22.5" customHeight="1">
      <c r="A3" s="61" t="s">
        <v>6</v>
      </c>
      <c r="B3" s="61"/>
      <c r="C3" s="8"/>
      <c r="D3" s="4"/>
      <c r="E3" s="4"/>
    </row>
    <row r="4" spans="1:10" ht="15" thickBot="1">
      <c r="A4" s="5"/>
      <c r="F4" s="3"/>
      <c r="G4" s="3" t="s">
        <v>2</v>
      </c>
    </row>
    <row r="5" spans="1:10" s="2" customFormat="1" ht="30.75" customHeight="1">
      <c r="A5" s="62" t="s">
        <v>9</v>
      </c>
      <c r="B5" s="64" t="s">
        <v>0</v>
      </c>
      <c r="C5" s="58" t="s">
        <v>13</v>
      </c>
      <c r="D5" s="64" t="s">
        <v>1</v>
      </c>
      <c r="E5" s="66"/>
      <c r="F5" s="54" t="s">
        <v>5</v>
      </c>
      <c r="G5" s="56" t="s">
        <v>10</v>
      </c>
    </row>
    <row r="6" spans="1:10" s="2" customFormat="1" ht="30.75" customHeight="1">
      <c r="A6" s="63"/>
      <c r="B6" s="65"/>
      <c r="C6" s="59"/>
      <c r="D6" s="6" t="s">
        <v>3</v>
      </c>
      <c r="E6" s="6" t="s">
        <v>4</v>
      </c>
      <c r="F6" s="55"/>
      <c r="G6" s="57"/>
    </row>
    <row r="7" spans="1:10" s="7" customFormat="1" ht="47.25" customHeight="1">
      <c r="A7" s="52" t="s">
        <v>27</v>
      </c>
      <c r="B7" s="53"/>
      <c r="C7" s="11">
        <f>SUM(C8:C8)</f>
        <v>0</v>
      </c>
      <c r="D7" s="11">
        <f>SUM(D8:D8)</f>
        <v>0</v>
      </c>
      <c r="E7" s="11">
        <f>SUM(E8:E8)</f>
        <v>50818</v>
      </c>
      <c r="F7" s="11">
        <f>SUM(F8:F8)</f>
        <v>50818</v>
      </c>
      <c r="G7" s="43"/>
      <c r="H7" s="35"/>
      <c r="I7" s="39">
        <f>SUM(I8:I8)</f>
        <v>0</v>
      </c>
      <c r="J7" s="39">
        <f>SUM(J8:J8)</f>
        <v>50818</v>
      </c>
    </row>
    <row r="8" spans="1:10" s="10" customFormat="1" ht="54" customHeight="1">
      <c r="A8" s="46" t="s">
        <v>20</v>
      </c>
      <c r="B8" s="47" t="s">
        <v>32</v>
      </c>
      <c r="C8" s="48">
        <v>0</v>
      </c>
      <c r="D8" s="48">
        <v>0</v>
      </c>
      <c r="E8" s="49">
        <v>50818</v>
      </c>
      <c r="F8" s="50">
        <f>C8-D8+E8</f>
        <v>50818</v>
      </c>
      <c r="G8" s="51" t="s">
        <v>26</v>
      </c>
      <c r="H8" s="37"/>
      <c r="I8" s="40">
        <v>0</v>
      </c>
      <c r="J8" s="40">
        <v>50818</v>
      </c>
    </row>
    <row r="9" spans="1:10">
      <c r="A9" s="2"/>
      <c r="B9" s="2"/>
      <c r="C9" s="2"/>
      <c r="D9" s="2"/>
      <c r="E9" s="2"/>
    </row>
    <row r="10" spans="1:10">
      <c r="A10" s="2"/>
      <c r="B10" s="2"/>
      <c r="C10" s="2"/>
      <c r="D10" s="2"/>
      <c r="E10" s="2"/>
    </row>
    <row r="11" spans="1:10">
      <c r="A11" s="2"/>
      <c r="B11" s="2"/>
      <c r="C11" s="2"/>
      <c r="D11" s="2"/>
      <c r="E11" s="2"/>
    </row>
    <row r="12" spans="1:10">
      <c r="A12" s="2"/>
      <c r="B12" s="2"/>
      <c r="C12" s="2"/>
      <c r="D12" s="2"/>
      <c r="E12" s="2"/>
    </row>
    <row r="13" spans="1:10">
      <c r="A13" s="2"/>
      <c r="B13" s="2"/>
      <c r="C13" s="2"/>
      <c r="D13" s="2"/>
      <c r="E13" s="2"/>
    </row>
    <row r="14" spans="1:10">
      <c r="A14" s="2"/>
      <c r="B14" s="2"/>
      <c r="C14" s="2"/>
      <c r="D14" s="2"/>
      <c r="E14" s="2"/>
    </row>
    <row r="15" spans="1:10">
      <c r="A15" s="2"/>
      <c r="B15" s="2"/>
      <c r="C15" s="2"/>
      <c r="D15" s="2"/>
      <c r="E15" s="2"/>
    </row>
    <row r="16" spans="1:10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  <row r="26" spans="1:5">
      <c r="A26" s="2"/>
      <c r="B26" s="2"/>
      <c r="C26" s="2"/>
      <c r="D26" s="2"/>
      <c r="E26" s="2"/>
    </row>
    <row r="27" spans="1:5">
      <c r="A27" s="2"/>
      <c r="B27" s="2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  <row r="32" spans="1:5">
      <c r="A32" s="2"/>
      <c r="B32" s="2"/>
      <c r="C32" s="2"/>
      <c r="D32" s="2"/>
      <c r="E32" s="2"/>
    </row>
    <row r="33" spans="1:5">
      <c r="A33" s="2"/>
      <c r="B33" s="2"/>
      <c r="C33" s="2"/>
      <c r="D33" s="2"/>
      <c r="E33" s="2"/>
    </row>
    <row r="34" spans="1:5">
      <c r="A34" s="2"/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  <row r="36" spans="1:5">
      <c r="A36" s="2"/>
      <c r="B36" s="2"/>
      <c r="C36" s="2"/>
      <c r="D36" s="2"/>
      <c r="E36" s="2"/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2"/>
      <c r="E39" s="2"/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/>
      <c r="E41" s="2"/>
    </row>
    <row r="42" spans="1:5">
      <c r="A42" s="2"/>
      <c r="B42" s="2"/>
      <c r="C42" s="2"/>
      <c r="D42" s="2"/>
      <c r="E42" s="2"/>
    </row>
    <row r="43" spans="1:5">
      <c r="A43" s="2"/>
      <c r="B43" s="2"/>
      <c r="C43" s="2"/>
      <c r="D43" s="2"/>
      <c r="E43" s="2"/>
    </row>
    <row r="44" spans="1:5">
      <c r="A44" s="2"/>
      <c r="B44" s="2"/>
      <c r="C44" s="2"/>
      <c r="D44" s="2"/>
      <c r="E44" s="2"/>
    </row>
    <row r="45" spans="1:5">
      <c r="A45" s="2"/>
      <c r="B45" s="2"/>
      <c r="C45" s="2"/>
      <c r="D45" s="2"/>
      <c r="E45" s="2"/>
    </row>
    <row r="46" spans="1:5">
      <c r="A46" s="2"/>
      <c r="B46" s="2"/>
      <c r="C46" s="2"/>
      <c r="D46" s="2"/>
      <c r="E46" s="2"/>
    </row>
    <row r="47" spans="1:5">
      <c r="A47" s="2"/>
      <c r="B47" s="2"/>
      <c r="C47" s="2"/>
      <c r="D47" s="2"/>
      <c r="E47" s="2"/>
    </row>
    <row r="48" spans="1:5">
      <c r="A48" s="2"/>
      <c r="B48" s="2"/>
      <c r="C48" s="2"/>
      <c r="D48" s="2"/>
      <c r="E48" s="2"/>
    </row>
    <row r="49" spans="1:5">
      <c r="A49" s="2"/>
      <c r="B49" s="2"/>
      <c r="C49" s="2"/>
      <c r="D49" s="2"/>
      <c r="E49" s="2"/>
    </row>
    <row r="50" spans="1:5">
      <c r="A50" s="2"/>
      <c r="B50" s="2"/>
      <c r="C50" s="2"/>
      <c r="D50" s="2"/>
      <c r="E50" s="2"/>
    </row>
    <row r="51" spans="1:5">
      <c r="A51" s="2"/>
      <c r="B51" s="2"/>
      <c r="C51" s="2"/>
      <c r="D51" s="2"/>
      <c r="E51" s="2"/>
    </row>
    <row r="52" spans="1:5">
      <c r="A52" s="2"/>
      <c r="B52" s="2"/>
      <c r="C52" s="2"/>
      <c r="D52" s="2"/>
      <c r="E52" s="2"/>
    </row>
    <row r="53" spans="1:5">
      <c r="A53" s="2"/>
      <c r="B53" s="2"/>
      <c r="C53" s="2"/>
      <c r="D53" s="2"/>
      <c r="E53" s="2"/>
    </row>
    <row r="54" spans="1:5">
      <c r="A54" s="2"/>
      <c r="B54" s="2"/>
      <c r="C54" s="2"/>
      <c r="D54" s="2"/>
      <c r="E54" s="2"/>
    </row>
    <row r="55" spans="1:5">
      <c r="A55" s="2"/>
      <c r="B55" s="2"/>
      <c r="C55" s="2"/>
      <c r="D55" s="2"/>
      <c r="E55" s="2"/>
    </row>
    <row r="56" spans="1:5">
      <c r="A56" s="2"/>
      <c r="B56" s="2"/>
      <c r="C56" s="2"/>
      <c r="D56" s="2"/>
      <c r="E56" s="2"/>
    </row>
    <row r="57" spans="1:5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59" spans="1:5">
      <c r="A59" s="2"/>
      <c r="B59" s="2"/>
      <c r="C59" s="2"/>
      <c r="D59" s="2"/>
      <c r="E59" s="2"/>
    </row>
    <row r="60" spans="1:5">
      <c r="A60" s="2"/>
      <c r="B60" s="2"/>
      <c r="C60" s="2"/>
      <c r="D60" s="2"/>
      <c r="E60" s="2"/>
    </row>
    <row r="61" spans="1:5">
      <c r="A61" s="2"/>
      <c r="B61" s="2"/>
      <c r="C61" s="2"/>
      <c r="D61" s="2"/>
      <c r="E61" s="2"/>
    </row>
    <row r="62" spans="1:5">
      <c r="A62" s="2"/>
      <c r="B62" s="2"/>
      <c r="C62" s="2"/>
      <c r="D62" s="2"/>
      <c r="E62" s="2"/>
    </row>
    <row r="63" spans="1:5">
      <c r="A63" s="2"/>
      <c r="B63" s="2"/>
      <c r="C63" s="2"/>
      <c r="D63" s="2"/>
      <c r="E63" s="2"/>
    </row>
    <row r="64" spans="1:5">
      <c r="A64" s="2"/>
      <c r="B64" s="2"/>
      <c r="C64" s="2"/>
      <c r="D64" s="2"/>
      <c r="E64" s="2"/>
    </row>
    <row r="65" spans="1:5">
      <c r="A65" s="2"/>
      <c r="B65" s="2"/>
      <c r="C65" s="2"/>
      <c r="D65" s="2"/>
      <c r="E65" s="2"/>
    </row>
    <row r="66" spans="1:5">
      <c r="A66" s="2"/>
      <c r="B66" s="2"/>
      <c r="C66" s="2"/>
      <c r="D66" s="2"/>
      <c r="E66" s="2"/>
    </row>
    <row r="67" spans="1:5">
      <c r="A67" s="2"/>
      <c r="B67" s="2"/>
      <c r="C67" s="2"/>
      <c r="D67" s="2"/>
      <c r="E67" s="2"/>
    </row>
    <row r="68" spans="1:5">
      <c r="A68" s="2"/>
      <c r="B68" s="2"/>
      <c r="C68" s="2"/>
      <c r="D68" s="2"/>
      <c r="E68" s="2"/>
    </row>
    <row r="69" spans="1:5">
      <c r="A69" s="2"/>
      <c r="B69" s="2"/>
      <c r="C69" s="2"/>
      <c r="D69" s="2"/>
      <c r="E69" s="2"/>
    </row>
    <row r="70" spans="1:5">
      <c r="A70" s="2"/>
      <c r="B70" s="2"/>
      <c r="C70" s="2"/>
      <c r="D70" s="2"/>
      <c r="E70" s="2"/>
    </row>
    <row r="71" spans="1:5">
      <c r="A71" s="2"/>
      <c r="B71" s="2"/>
      <c r="C71" s="2"/>
      <c r="D71" s="2"/>
      <c r="E71" s="2"/>
    </row>
    <row r="72" spans="1:5">
      <c r="A72" s="2"/>
      <c r="B72" s="2"/>
      <c r="C72" s="2"/>
      <c r="D72" s="2"/>
      <c r="E72" s="2"/>
    </row>
    <row r="73" spans="1:5">
      <c r="A73" s="2"/>
      <c r="B73" s="2"/>
      <c r="C73" s="2"/>
      <c r="D73" s="2"/>
      <c r="E73" s="2"/>
    </row>
    <row r="74" spans="1:5">
      <c r="A74" s="2"/>
      <c r="B74" s="2"/>
      <c r="C74" s="2"/>
      <c r="D74" s="2"/>
      <c r="E74" s="2"/>
    </row>
    <row r="75" spans="1:5">
      <c r="A75" s="2"/>
      <c r="B75" s="2"/>
      <c r="C75" s="2"/>
      <c r="D75" s="2"/>
      <c r="E75" s="2"/>
    </row>
  </sheetData>
  <mergeCells count="9">
    <mergeCell ref="A7:B7"/>
    <mergeCell ref="F5:F6"/>
    <mergeCell ref="G5:G6"/>
    <mergeCell ref="C5:C6"/>
    <mergeCell ref="A1:G1"/>
    <mergeCell ref="A3:B3"/>
    <mergeCell ref="A5:A6"/>
    <mergeCell ref="B5:B6"/>
    <mergeCell ref="D5:E5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80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033"/>
  <sheetViews>
    <sheetView showGridLines="0" showOutlineSymbols="0" view="pageBreakPreview" zoomScaleNormal="80" zoomScaleSheetLayoutView="100" workbookViewId="0">
      <pane ySplit="6" topLeftCell="A7" activePane="bottomLeft" state="frozen"/>
      <selection activeCell="I9" sqref="I9"/>
      <selection pane="bottomLeft" activeCell="F7" sqref="F7"/>
    </sheetView>
  </sheetViews>
  <sheetFormatPr defaultRowHeight="13.5"/>
  <cols>
    <col min="1" max="1" width="6.21875" style="1" customWidth="1"/>
    <col min="2" max="2" width="17.44140625" style="1" customWidth="1"/>
    <col min="3" max="5" width="14.6640625" style="1" customWidth="1"/>
    <col min="6" max="6" width="13.6640625" style="1" customWidth="1"/>
    <col min="7" max="7" width="22.77734375" style="1" customWidth="1"/>
    <col min="8" max="8" width="2" style="30" customWidth="1"/>
    <col min="9" max="9" width="9.88671875" style="1" customWidth="1"/>
    <col min="10" max="10" width="10.21875" style="1" customWidth="1"/>
    <col min="11" max="11" width="10.6640625" style="1" bestFit="1" customWidth="1"/>
    <col min="12" max="16384" width="8.88671875" style="1"/>
  </cols>
  <sheetData>
    <row r="1" spans="1:10" ht="36" customHeight="1">
      <c r="A1" s="60" t="s">
        <v>17</v>
      </c>
      <c r="B1" s="60"/>
      <c r="C1" s="60"/>
      <c r="D1" s="60"/>
      <c r="E1" s="60"/>
      <c r="F1" s="60"/>
      <c r="G1" s="60"/>
      <c r="H1" s="28"/>
    </row>
    <row r="2" spans="1:10" ht="11.25" customHeight="1">
      <c r="A2" s="9"/>
      <c r="B2" s="9"/>
      <c r="C2" s="9"/>
      <c r="D2" s="9"/>
      <c r="E2" s="9"/>
      <c r="F2" s="9"/>
      <c r="G2" s="9"/>
      <c r="H2" s="29"/>
    </row>
    <row r="3" spans="1:10" ht="22.5" customHeight="1">
      <c r="A3" s="61" t="s">
        <v>7</v>
      </c>
      <c r="B3" s="61"/>
      <c r="C3" s="8"/>
      <c r="D3" s="4"/>
      <c r="E3" s="4"/>
    </row>
    <row r="4" spans="1:10" ht="14.25">
      <c r="A4" s="5"/>
      <c r="F4" s="3"/>
      <c r="G4" s="3" t="s">
        <v>2</v>
      </c>
      <c r="H4" s="31"/>
    </row>
    <row r="5" spans="1:10" s="2" customFormat="1" ht="30.75" customHeight="1">
      <c r="A5" s="75" t="s">
        <v>9</v>
      </c>
      <c r="B5" s="72" t="s">
        <v>11</v>
      </c>
      <c r="C5" s="72" t="s">
        <v>12</v>
      </c>
      <c r="D5" s="77" t="s">
        <v>1</v>
      </c>
      <c r="E5" s="78"/>
      <c r="F5" s="67" t="s">
        <v>5</v>
      </c>
      <c r="G5" s="69" t="s">
        <v>10</v>
      </c>
      <c r="H5" s="32"/>
      <c r="I5" s="73" t="s">
        <v>16</v>
      </c>
      <c r="J5" s="74"/>
    </row>
    <row r="6" spans="1:10" s="2" customFormat="1" ht="30.75" customHeight="1">
      <c r="A6" s="76"/>
      <c r="B6" s="68"/>
      <c r="C6" s="68"/>
      <c r="D6" s="6" t="s">
        <v>3</v>
      </c>
      <c r="E6" s="6" t="s">
        <v>4</v>
      </c>
      <c r="F6" s="68"/>
      <c r="G6" s="70"/>
      <c r="H6" s="33"/>
      <c r="I6" s="41" t="s">
        <v>14</v>
      </c>
      <c r="J6" s="41" t="s">
        <v>15</v>
      </c>
    </row>
    <row r="7" spans="1:10" s="7" customFormat="1" ht="47.25" customHeight="1">
      <c r="A7" s="71" t="s">
        <v>8</v>
      </c>
      <c r="B7" s="53"/>
      <c r="C7" s="12">
        <f>SUM(C8,C10)</f>
        <v>47500</v>
      </c>
      <c r="D7" s="12">
        <f>SUM(D8,D10)</f>
        <v>0</v>
      </c>
      <c r="E7" s="12">
        <f>SUM(E8,E10)</f>
        <v>2153318</v>
      </c>
      <c r="F7" s="12">
        <f>SUM(F8,F10)</f>
        <v>2200818</v>
      </c>
      <c r="G7" s="42"/>
      <c r="H7" s="34"/>
      <c r="I7" s="39"/>
      <c r="J7" s="39"/>
    </row>
    <row r="8" spans="1:10" s="7" customFormat="1" ht="47.25" customHeight="1">
      <c r="A8" s="52" t="s">
        <v>22</v>
      </c>
      <c r="B8" s="53"/>
      <c r="C8" s="11">
        <f>SUM(C9)</f>
        <v>47500</v>
      </c>
      <c r="D8" s="11">
        <f>SUM(D9)</f>
        <v>0</v>
      </c>
      <c r="E8" s="11">
        <f>SUM(E9)</f>
        <v>52500</v>
      </c>
      <c r="F8" s="11">
        <f>SUM(F9)</f>
        <v>100000</v>
      </c>
      <c r="G8" s="43"/>
      <c r="H8" s="35"/>
      <c r="I8" s="39">
        <f>I9</f>
        <v>0</v>
      </c>
      <c r="J8" s="39">
        <f>J9</f>
        <v>100000</v>
      </c>
    </row>
    <row r="9" spans="1:10" s="10" customFormat="1" ht="54" customHeight="1">
      <c r="A9" s="44">
        <v>878</v>
      </c>
      <c r="B9" s="23" t="s">
        <v>23</v>
      </c>
      <c r="C9" s="22">
        <v>47500</v>
      </c>
      <c r="D9" s="27">
        <v>0</v>
      </c>
      <c r="E9" s="22">
        <v>52500</v>
      </c>
      <c r="F9" s="26">
        <f>C9-D9+E9</f>
        <v>100000</v>
      </c>
      <c r="G9" s="45" t="s">
        <v>29</v>
      </c>
      <c r="H9" s="36"/>
      <c r="I9" s="40">
        <v>0</v>
      </c>
      <c r="J9" s="40">
        <f>F9</f>
        <v>100000</v>
      </c>
    </row>
    <row r="10" spans="1:10" s="7" customFormat="1" ht="47.25" customHeight="1">
      <c r="A10" s="52" t="s">
        <v>27</v>
      </c>
      <c r="B10" s="53"/>
      <c r="C10" s="11">
        <f>SUM(C11:C13)</f>
        <v>0</v>
      </c>
      <c r="D10" s="11">
        <f>SUM(D11:D13)</f>
        <v>0</v>
      </c>
      <c r="E10" s="11">
        <f>SUM(E11:E13)</f>
        <v>2100818</v>
      </c>
      <c r="F10" s="11">
        <f>SUM(F11:F13)</f>
        <v>2100818</v>
      </c>
      <c r="G10" s="43"/>
      <c r="H10" s="35"/>
      <c r="I10" s="39">
        <f>SUM(I11:I13)</f>
        <v>0</v>
      </c>
      <c r="J10" s="39">
        <f>SUM(J11:J13)</f>
        <v>2100818</v>
      </c>
    </row>
    <row r="11" spans="1:10" s="10" customFormat="1" ht="54" customHeight="1">
      <c r="A11" s="44">
        <v>914</v>
      </c>
      <c r="B11" s="23" t="s">
        <v>28</v>
      </c>
      <c r="C11" s="22">
        <v>0</v>
      </c>
      <c r="D11" s="27">
        <v>0</v>
      </c>
      <c r="E11" s="22">
        <v>2000000</v>
      </c>
      <c r="F11" s="26">
        <f>C11-D11+E11</f>
        <v>2000000</v>
      </c>
      <c r="G11" s="45" t="s">
        <v>30</v>
      </c>
      <c r="H11" s="36"/>
      <c r="I11" s="40">
        <v>0</v>
      </c>
      <c r="J11" s="40">
        <v>2000000</v>
      </c>
    </row>
    <row r="12" spans="1:10" s="10" customFormat="1" ht="47.25" customHeight="1">
      <c r="A12" s="44">
        <v>914</v>
      </c>
      <c r="B12" s="24" t="s">
        <v>24</v>
      </c>
      <c r="C12" s="25">
        <v>0</v>
      </c>
      <c r="D12" s="25">
        <v>0</v>
      </c>
      <c r="E12" s="27">
        <v>50000</v>
      </c>
      <c r="F12" s="26">
        <f>C12-D12+E12</f>
        <v>50000</v>
      </c>
      <c r="G12" s="45" t="s">
        <v>31</v>
      </c>
      <c r="H12" s="37"/>
      <c r="I12" s="40">
        <v>0</v>
      </c>
      <c r="J12" s="40">
        <v>50000</v>
      </c>
    </row>
    <row r="13" spans="1:10" s="10" customFormat="1" ht="54" customHeight="1">
      <c r="A13" s="46" t="s">
        <v>20</v>
      </c>
      <c r="B13" s="47" t="s">
        <v>25</v>
      </c>
      <c r="C13" s="48">
        <v>0</v>
      </c>
      <c r="D13" s="48">
        <v>0</v>
      </c>
      <c r="E13" s="49">
        <v>50818</v>
      </c>
      <c r="F13" s="50">
        <f>C13-D13+E13</f>
        <v>50818</v>
      </c>
      <c r="G13" s="51" t="s">
        <v>26</v>
      </c>
      <c r="H13" s="37"/>
      <c r="I13" s="40">
        <v>0</v>
      </c>
      <c r="J13" s="40">
        <v>50818</v>
      </c>
    </row>
    <row r="14" spans="1:10">
      <c r="G14" s="21"/>
      <c r="H14" s="38"/>
    </row>
    <row r="15" spans="1:10">
      <c r="G15" s="21"/>
      <c r="H15" s="38"/>
    </row>
    <row r="16" spans="1:10">
      <c r="G16" s="21"/>
      <c r="H16" s="38"/>
    </row>
    <row r="17" spans="7:8">
      <c r="G17" s="21"/>
      <c r="H17" s="38"/>
    </row>
    <row r="18" spans="7:8">
      <c r="G18" s="21"/>
      <c r="H18" s="38"/>
    </row>
    <row r="19" spans="7:8">
      <c r="G19" s="21"/>
      <c r="H19" s="38"/>
    </row>
    <row r="20" spans="7:8">
      <c r="G20" s="21"/>
      <c r="H20" s="38"/>
    </row>
    <row r="21" spans="7:8">
      <c r="G21" s="21"/>
      <c r="H21" s="38"/>
    </row>
    <row r="22" spans="7:8">
      <c r="G22" s="21"/>
      <c r="H22" s="38"/>
    </row>
    <row r="23" spans="7:8">
      <c r="G23" s="21"/>
      <c r="H23" s="38"/>
    </row>
    <row r="24" spans="7:8">
      <c r="G24" s="21"/>
      <c r="H24" s="38"/>
    </row>
    <row r="25" spans="7:8">
      <c r="G25" s="21"/>
      <c r="H25" s="38"/>
    </row>
    <row r="26" spans="7:8">
      <c r="G26" s="21"/>
      <c r="H26" s="38"/>
    </row>
    <row r="27" spans="7:8">
      <c r="G27" s="21"/>
      <c r="H27" s="38"/>
    </row>
    <row r="28" spans="7:8">
      <c r="G28" s="21"/>
      <c r="H28" s="38"/>
    </row>
    <row r="29" spans="7:8">
      <c r="G29" s="21"/>
      <c r="H29" s="38"/>
    </row>
    <row r="30" spans="7:8">
      <c r="G30" s="21"/>
      <c r="H30" s="38"/>
    </row>
    <row r="31" spans="7:8">
      <c r="G31" s="21"/>
      <c r="H31" s="38"/>
    </row>
    <row r="32" spans="7:8">
      <c r="G32" s="21"/>
      <c r="H32" s="38"/>
    </row>
    <row r="33" spans="7:8">
      <c r="G33" s="21"/>
      <c r="H33" s="38"/>
    </row>
    <row r="34" spans="7:8">
      <c r="G34" s="21"/>
      <c r="H34" s="38"/>
    </row>
    <row r="35" spans="7:8">
      <c r="G35" s="21"/>
      <c r="H35" s="38"/>
    </row>
    <row r="36" spans="7:8">
      <c r="G36" s="21"/>
      <c r="H36" s="38"/>
    </row>
    <row r="37" spans="7:8">
      <c r="G37" s="21"/>
      <c r="H37" s="38"/>
    </row>
    <row r="38" spans="7:8">
      <c r="G38" s="21"/>
      <c r="H38" s="38"/>
    </row>
    <row r="39" spans="7:8">
      <c r="G39" s="21"/>
      <c r="H39" s="38"/>
    </row>
    <row r="40" spans="7:8">
      <c r="G40" s="21"/>
      <c r="H40" s="38"/>
    </row>
    <row r="41" spans="7:8">
      <c r="G41" s="21"/>
      <c r="H41" s="38"/>
    </row>
    <row r="42" spans="7:8">
      <c r="G42" s="21"/>
      <c r="H42" s="38"/>
    </row>
    <row r="43" spans="7:8">
      <c r="G43" s="21"/>
      <c r="H43" s="38"/>
    </row>
    <row r="44" spans="7:8">
      <c r="G44" s="21"/>
      <c r="H44" s="38"/>
    </row>
    <row r="45" spans="7:8">
      <c r="G45" s="21"/>
      <c r="H45" s="38"/>
    </row>
    <row r="46" spans="7:8">
      <c r="G46" s="21"/>
      <c r="H46" s="38"/>
    </row>
    <row r="47" spans="7:8">
      <c r="G47" s="21"/>
      <c r="H47" s="38"/>
    </row>
    <row r="48" spans="7:8">
      <c r="G48" s="21"/>
      <c r="H48" s="38"/>
    </row>
    <row r="49" spans="7:8">
      <c r="G49" s="21"/>
      <c r="H49" s="38"/>
    </row>
    <row r="50" spans="7:8">
      <c r="G50" s="21"/>
      <c r="H50" s="38"/>
    </row>
    <row r="51" spans="7:8">
      <c r="G51" s="21"/>
      <c r="H51" s="38"/>
    </row>
    <row r="52" spans="7:8">
      <c r="G52" s="21"/>
      <c r="H52" s="38"/>
    </row>
    <row r="53" spans="7:8">
      <c r="G53" s="21"/>
      <c r="H53" s="38"/>
    </row>
    <row r="54" spans="7:8">
      <c r="G54" s="21"/>
      <c r="H54" s="38"/>
    </row>
    <row r="55" spans="7:8">
      <c r="G55" s="21"/>
      <c r="H55" s="38"/>
    </row>
    <row r="56" spans="7:8">
      <c r="G56" s="21"/>
      <c r="H56" s="38"/>
    </row>
    <row r="57" spans="7:8">
      <c r="G57" s="21"/>
      <c r="H57" s="38"/>
    </row>
    <row r="58" spans="7:8">
      <c r="G58" s="21"/>
      <c r="H58" s="38"/>
    </row>
    <row r="59" spans="7:8">
      <c r="G59" s="21"/>
      <c r="H59" s="38"/>
    </row>
    <row r="60" spans="7:8">
      <c r="G60" s="21"/>
      <c r="H60" s="38"/>
    </row>
    <row r="61" spans="7:8">
      <c r="G61" s="21"/>
      <c r="H61" s="38"/>
    </row>
    <row r="62" spans="7:8">
      <c r="G62" s="21"/>
      <c r="H62" s="38"/>
    </row>
    <row r="63" spans="7:8">
      <c r="G63" s="21"/>
      <c r="H63" s="38"/>
    </row>
    <row r="64" spans="7:8">
      <c r="G64" s="21"/>
      <c r="H64" s="38"/>
    </row>
    <row r="65" spans="7:8">
      <c r="G65" s="21"/>
      <c r="H65" s="38"/>
    </row>
    <row r="66" spans="7:8">
      <c r="G66" s="21"/>
      <c r="H66" s="38"/>
    </row>
    <row r="67" spans="7:8">
      <c r="G67" s="21"/>
      <c r="H67" s="38"/>
    </row>
    <row r="68" spans="7:8">
      <c r="G68" s="21"/>
      <c r="H68" s="38"/>
    </row>
    <row r="69" spans="7:8">
      <c r="G69" s="21"/>
      <c r="H69" s="38"/>
    </row>
    <row r="70" spans="7:8">
      <c r="G70" s="21"/>
      <c r="H70" s="38"/>
    </row>
    <row r="71" spans="7:8">
      <c r="G71" s="21"/>
      <c r="H71" s="38"/>
    </row>
    <row r="72" spans="7:8">
      <c r="G72" s="21"/>
      <c r="H72" s="38"/>
    </row>
    <row r="73" spans="7:8">
      <c r="G73" s="21"/>
      <c r="H73" s="38"/>
    </row>
    <row r="74" spans="7:8">
      <c r="G74" s="21"/>
      <c r="H74" s="38"/>
    </row>
    <row r="75" spans="7:8">
      <c r="G75" s="21"/>
      <c r="H75" s="38"/>
    </row>
    <row r="76" spans="7:8">
      <c r="G76" s="21"/>
      <c r="H76" s="38"/>
    </row>
    <row r="77" spans="7:8">
      <c r="G77" s="21"/>
      <c r="H77" s="38"/>
    </row>
    <row r="78" spans="7:8">
      <c r="G78" s="21"/>
      <c r="H78" s="38"/>
    </row>
    <row r="79" spans="7:8">
      <c r="G79" s="21"/>
      <c r="H79" s="38"/>
    </row>
    <row r="80" spans="7:8">
      <c r="G80" s="21"/>
      <c r="H80" s="38"/>
    </row>
    <row r="81" spans="7:8">
      <c r="G81" s="21"/>
      <c r="H81" s="38"/>
    </row>
    <row r="82" spans="7:8">
      <c r="G82" s="21"/>
      <c r="H82" s="38"/>
    </row>
    <row r="83" spans="7:8">
      <c r="G83" s="21"/>
      <c r="H83" s="38"/>
    </row>
    <row r="84" spans="7:8">
      <c r="G84" s="21"/>
      <c r="H84" s="38"/>
    </row>
    <row r="85" spans="7:8">
      <c r="G85" s="21"/>
      <c r="H85" s="38"/>
    </row>
    <row r="86" spans="7:8">
      <c r="G86" s="21"/>
      <c r="H86" s="38"/>
    </row>
    <row r="87" spans="7:8">
      <c r="G87" s="21"/>
      <c r="H87" s="38"/>
    </row>
    <row r="88" spans="7:8">
      <c r="G88" s="21"/>
      <c r="H88" s="38"/>
    </row>
    <row r="89" spans="7:8">
      <c r="G89" s="21"/>
      <c r="H89" s="38"/>
    </row>
    <row r="90" spans="7:8">
      <c r="G90" s="21"/>
      <c r="H90" s="38"/>
    </row>
    <row r="91" spans="7:8">
      <c r="G91" s="21"/>
      <c r="H91" s="38"/>
    </row>
    <row r="92" spans="7:8">
      <c r="G92" s="21"/>
      <c r="H92" s="38"/>
    </row>
    <row r="93" spans="7:8">
      <c r="G93" s="21"/>
      <c r="H93" s="38"/>
    </row>
    <row r="94" spans="7:8">
      <c r="G94" s="21"/>
      <c r="H94" s="38"/>
    </row>
    <row r="95" spans="7:8">
      <c r="G95" s="21"/>
      <c r="H95" s="38"/>
    </row>
    <row r="96" spans="7:8">
      <c r="G96" s="21"/>
      <c r="H96" s="38"/>
    </row>
    <row r="97" spans="7:8">
      <c r="G97" s="21"/>
      <c r="H97" s="38"/>
    </row>
    <row r="98" spans="7:8">
      <c r="G98" s="21"/>
      <c r="H98" s="38"/>
    </row>
    <row r="99" spans="7:8">
      <c r="G99" s="21"/>
      <c r="H99" s="38"/>
    </row>
    <row r="100" spans="7:8">
      <c r="G100" s="21"/>
      <c r="H100" s="38"/>
    </row>
    <row r="101" spans="7:8">
      <c r="G101" s="21"/>
      <c r="H101" s="38"/>
    </row>
    <row r="102" spans="7:8">
      <c r="G102" s="21"/>
      <c r="H102" s="38"/>
    </row>
    <row r="103" spans="7:8">
      <c r="G103" s="21"/>
      <c r="H103" s="38"/>
    </row>
    <row r="104" spans="7:8">
      <c r="G104" s="21"/>
      <c r="H104" s="38"/>
    </row>
    <row r="105" spans="7:8">
      <c r="G105" s="21"/>
      <c r="H105" s="38"/>
    </row>
    <row r="106" spans="7:8">
      <c r="G106" s="21"/>
      <c r="H106" s="38"/>
    </row>
    <row r="107" spans="7:8">
      <c r="G107" s="21"/>
      <c r="H107" s="38"/>
    </row>
    <row r="108" spans="7:8">
      <c r="G108" s="21"/>
      <c r="H108" s="38"/>
    </row>
    <row r="109" spans="7:8">
      <c r="G109" s="21"/>
      <c r="H109" s="38"/>
    </row>
    <row r="110" spans="7:8">
      <c r="G110" s="21"/>
      <c r="H110" s="38"/>
    </row>
    <row r="111" spans="7:8">
      <c r="G111" s="21"/>
      <c r="H111" s="38"/>
    </row>
    <row r="112" spans="7:8">
      <c r="G112" s="21"/>
      <c r="H112" s="38"/>
    </row>
    <row r="113" spans="7:8">
      <c r="G113" s="21"/>
      <c r="H113" s="38"/>
    </row>
    <row r="114" spans="7:8">
      <c r="G114" s="21"/>
      <c r="H114" s="38"/>
    </row>
    <row r="115" spans="7:8">
      <c r="G115" s="21"/>
      <c r="H115" s="38"/>
    </row>
    <row r="116" spans="7:8">
      <c r="G116" s="21"/>
      <c r="H116" s="38"/>
    </row>
    <row r="117" spans="7:8">
      <c r="G117" s="21"/>
      <c r="H117" s="38"/>
    </row>
    <row r="118" spans="7:8">
      <c r="G118" s="21"/>
      <c r="H118" s="38"/>
    </row>
    <row r="119" spans="7:8">
      <c r="G119" s="21"/>
      <c r="H119" s="38"/>
    </row>
    <row r="120" spans="7:8">
      <c r="G120" s="21"/>
      <c r="H120" s="38"/>
    </row>
    <row r="121" spans="7:8">
      <c r="G121" s="21"/>
      <c r="H121" s="38"/>
    </row>
    <row r="122" spans="7:8">
      <c r="G122" s="21"/>
      <c r="H122" s="38"/>
    </row>
    <row r="123" spans="7:8">
      <c r="G123" s="21"/>
      <c r="H123" s="38"/>
    </row>
    <row r="124" spans="7:8">
      <c r="G124" s="21"/>
      <c r="H124" s="38"/>
    </row>
    <row r="125" spans="7:8">
      <c r="G125" s="21"/>
      <c r="H125" s="38"/>
    </row>
    <row r="126" spans="7:8">
      <c r="G126" s="21"/>
      <c r="H126" s="38"/>
    </row>
    <row r="127" spans="7:8">
      <c r="G127" s="21"/>
      <c r="H127" s="38"/>
    </row>
    <row r="128" spans="7:8">
      <c r="G128" s="21"/>
      <c r="H128" s="38"/>
    </row>
    <row r="129" spans="7:8">
      <c r="G129" s="21"/>
      <c r="H129" s="38"/>
    </row>
    <row r="130" spans="7:8">
      <c r="G130" s="21"/>
      <c r="H130" s="38"/>
    </row>
    <row r="131" spans="7:8">
      <c r="G131" s="21"/>
      <c r="H131" s="38"/>
    </row>
    <row r="132" spans="7:8">
      <c r="G132" s="21"/>
      <c r="H132" s="38"/>
    </row>
    <row r="133" spans="7:8">
      <c r="G133" s="21"/>
      <c r="H133" s="38"/>
    </row>
    <row r="134" spans="7:8">
      <c r="G134" s="21"/>
      <c r="H134" s="38"/>
    </row>
    <row r="135" spans="7:8">
      <c r="G135" s="21"/>
      <c r="H135" s="38"/>
    </row>
    <row r="136" spans="7:8">
      <c r="G136" s="21"/>
      <c r="H136" s="38"/>
    </row>
    <row r="137" spans="7:8">
      <c r="G137" s="21"/>
      <c r="H137" s="38"/>
    </row>
    <row r="138" spans="7:8">
      <c r="G138" s="21"/>
      <c r="H138" s="38"/>
    </row>
    <row r="139" spans="7:8">
      <c r="G139" s="21"/>
      <c r="H139" s="38"/>
    </row>
    <row r="140" spans="7:8">
      <c r="G140" s="21"/>
      <c r="H140" s="38"/>
    </row>
    <row r="141" spans="7:8">
      <c r="G141" s="21"/>
      <c r="H141" s="38"/>
    </row>
    <row r="142" spans="7:8">
      <c r="G142" s="21"/>
      <c r="H142" s="38"/>
    </row>
    <row r="143" spans="7:8">
      <c r="G143" s="21"/>
      <c r="H143" s="38"/>
    </row>
    <row r="144" spans="7:8">
      <c r="G144" s="21"/>
      <c r="H144" s="38"/>
    </row>
    <row r="145" spans="7:8">
      <c r="G145" s="21"/>
      <c r="H145" s="38"/>
    </row>
    <row r="146" spans="7:8">
      <c r="G146" s="21"/>
      <c r="H146" s="38"/>
    </row>
    <row r="147" spans="7:8">
      <c r="G147" s="21"/>
      <c r="H147" s="38"/>
    </row>
    <row r="148" spans="7:8">
      <c r="G148" s="21"/>
      <c r="H148" s="38"/>
    </row>
    <row r="149" spans="7:8">
      <c r="G149" s="21"/>
      <c r="H149" s="38"/>
    </row>
    <row r="150" spans="7:8">
      <c r="G150" s="21"/>
      <c r="H150" s="38"/>
    </row>
    <row r="151" spans="7:8">
      <c r="G151" s="21"/>
      <c r="H151" s="38"/>
    </row>
    <row r="152" spans="7:8">
      <c r="G152" s="21"/>
      <c r="H152" s="38"/>
    </row>
    <row r="153" spans="7:8">
      <c r="G153" s="21"/>
      <c r="H153" s="38"/>
    </row>
    <row r="154" spans="7:8">
      <c r="G154" s="21"/>
      <c r="H154" s="38"/>
    </row>
    <row r="155" spans="7:8">
      <c r="G155" s="21"/>
      <c r="H155" s="38"/>
    </row>
    <row r="156" spans="7:8">
      <c r="G156" s="21"/>
      <c r="H156" s="38"/>
    </row>
    <row r="157" spans="7:8">
      <c r="G157" s="21"/>
      <c r="H157" s="38"/>
    </row>
    <row r="158" spans="7:8">
      <c r="G158" s="21"/>
      <c r="H158" s="38"/>
    </row>
    <row r="159" spans="7:8">
      <c r="G159" s="21"/>
      <c r="H159" s="38"/>
    </row>
    <row r="160" spans="7:8">
      <c r="G160" s="21"/>
      <c r="H160" s="38"/>
    </row>
    <row r="161" spans="7:8">
      <c r="G161" s="21"/>
      <c r="H161" s="38"/>
    </row>
    <row r="162" spans="7:8">
      <c r="G162" s="21"/>
      <c r="H162" s="38"/>
    </row>
    <row r="163" spans="7:8">
      <c r="G163" s="21"/>
      <c r="H163" s="38"/>
    </row>
    <row r="164" spans="7:8">
      <c r="G164" s="21"/>
      <c r="H164" s="38"/>
    </row>
    <row r="165" spans="7:8">
      <c r="G165" s="21"/>
      <c r="H165" s="38"/>
    </row>
    <row r="166" spans="7:8">
      <c r="G166" s="21"/>
      <c r="H166" s="38"/>
    </row>
    <row r="167" spans="7:8">
      <c r="G167" s="21"/>
      <c r="H167" s="38"/>
    </row>
    <row r="168" spans="7:8">
      <c r="G168" s="21"/>
      <c r="H168" s="38"/>
    </row>
    <row r="169" spans="7:8">
      <c r="G169" s="21"/>
      <c r="H169" s="38"/>
    </row>
    <row r="170" spans="7:8">
      <c r="G170" s="21"/>
      <c r="H170" s="38"/>
    </row>
    <row r="171" spans="7:8">
      <c r="G171" s="21"/>
      <c r="H171" s="38"/>
    </row>
    <row r="172" spans="7:8">
      <c r="G172" s="21"/>
      <c r="H172" s="38"/>
    </row>
    <row r="173" spans="7:8">
      <c r="G173" s="21"/>
      <c r="H173" s="38"/>
    </row>
    <row r="174" spans="7:8">
      <c r="G174" s="21"/>
      <c r="H174" s="38"/>
    </row>
    <row r="175" spans="7:8">
      <c r="G175" s="21"/>
      <c r="H175" s="38"/>
    </row>
    <row r="176" spans="7:8">
      <c r="G176" s="21"/>
      <c r="H176" s="38"/>
    </row>
    <row r="177" spans="7:8">
      <c r="G177" s="21"/>
      <c r="H177" s="38"/>
    </row>
    <row r="178" spans="7:8">
      <c r="G178" s="21"/>
      <c r="H178" s="38"/>
    </row>
    <row r="179" spans="7:8">
      <c r="G179" s="21"/>
      <c r="H179" s="38"/>
    </row>
    <row r="180" spans="7:8">
      <c r="G180" s="21"/>
      <c r="H180" s="38"/>
    </row>
    <row r="181" spans="7:8">
      <c r="G181" s="21"/>
      <c r="H181" s="38"/>
    </row>
    <row r="182" spans="7:8">
      <c r="G182" s="21"/>
      <c r="H182" s="38"/>
    </row>
    <row r="183" spans="7:8">
      <c r="G183" s="21"/>
      <c r="H183" s="38"/>
    </row>
    <row r="184" spans="7:8">
      <c r="G184" s="21"/>
      <c r="H184" s="38"/>
    </row>
    <row r="185" spans="7:8">
      <c r="G185" s="21"/>
      <c r="H185" s="38"/>
    </row>
    <row r="186" spans="7:8">
      <c r="G186" s="21"/>
      <c r="H186" s="38"/>
    </row>
    <row r="187" spans="7:8">
      <c r="G187" s="21"/>
      <c r="H187" s="38"/>
    </row>
    <row r="188" spans="7:8">
      <c r="G188" s="21"/>
      <c r="H188" s="38"/>
    </row>
    <row r="189" spans="7:8">
      <c r="G189" s="21"/>
      <c r="H189" s="38"/>
    </row>
    <row r="190" spans="7:8">
      <c r="G190" s="21"/>
      <c r="H190" s="38"/>
    </row>
    <row r="191" spans="7:8">
      <c r="G191" s="21"/>
      <c r="H191" s="38"/>
    </row>
    <row r="192" spans="7:8">
      <c r="G192" s="21"/>
      <c r="H192" s="38"/>
    </row>
    <row r="193" spans="7:8">
      <c r="G193" s="21"/>
      <c r="H193" s="38"/>
    </row>
    <row r="194" spans="7:8">
      <c r="G194" s="21"/>
      <c r="H194" s="38"/>
    </row>
    <row r="195" spans="7:8">
      <c r="G195" s="21"/>
      <c r="H195" s="38"/>
    </row>
    <row r="196" spans="7:8">
      <c r="G196" s="21"/>
      <c r="H196" s="38"/>
    </row>
    <row r="197" spans="7:8">
      <c r="G197" s="21"/>
      <c r="H197" s="38"/>
    </row>
    <row r="198" spans="7:8">
      <c r="G198" s="21"/>
      <c r="H198" s="38"/>
    </row>
    <row r="199" spans="7:8">
      <c r="G199" s="21"/>
      <c r="H199" s="38"/>
    </row>
    <row r="200" spans="7:8">
      <c r="G200" s="21"/>
      <c r="H200" s="38"/>
    </row>
    <row r="201" spans="7:8">
      <c r="G201" s="21"/>
      <c r="H201" s="38"/>
    </row>
    <row r="202" spans="7:8">
      <c r="G202" s="21"/>
      <c r="H202" s="38"/>
    </row>
    <row r="203" spans="7:8">
      <c r="G203" s="21"/>
      <c r="H203" s="38"/>
    </row>
    <row r="204" spans="7:8">
      <c r="G204" s="21"/>
      <c r="H204" s="38"/>
    </row>
    <row r="205" spans="7:8">
      <c r="G205" s="21"/>
      <c r="H205" s="38"/>
    </row>
    <row r="206" spans="7:8">
      <c r="G206" s="21"/>
      <c r="H206" s="38"/>
    </row>
    <row r="207" spans="7:8">
      <c r="G207" s="21"/>
      <c r="H207" s="38"/>
    </row>
    <row r="208" spans="7:8">
      <c r="G208" s="21"/>
      <c r="H208" s="38"/>
    </row>
    <row r="209" spans="7:8">
      <c r="G209" s="21"/>
      <c r="H209" s="38"/>
    </row>
    <row r="210" spans="7:8">
      <c r="G210" s="21"/>
      <c r="H210" s="38"/>
    </row>
    <row r="211" spans="7:8">
      <c r="G211" s="21"/>
      <c r="H211" s="38"/>
    </row>
    <row r="212" spans="7:8">
      <c r="G212" s="21"/>
      <c r="H212" s="38"/>
    </row>
    <row r="213" spans="7:8">
      <c r="G213" s="21"/>
      <c r="H213" s="38"/>
    </row>
    <row r="214" spans="7:8">
      <c r="G214" s="21"/>
      <c r="H214" s="38"/>
    </row>
    <row r="215" spans="7:8">
      <c r="G215" s="21"/>
      <c r="H215" s="38"/>
    </row>
    <row r="216" spans="7:8">
      <c r="G216" s="21"/>
      <c r="H216" s="38"/>
    </row>
    <row r="217" spans="7:8">
      <c r="G217" s="21"/>
      <c r="H217" s="38"/>
    </row>
    <row r="218" spans="7:8">
      <c r="G218" s="21"/>
      <c r="H218" s="38"/>
    </row>
    <row r="219" spans="7:8">
      <c r="G219" s="21"/>
      <c r="H219" s="38"/>
    </row>
    <row r="220" spans="7:8">
      <c r="G220" s="21"/>
      <c r="H220" s="38"/>
    </row>
    <row r="221" spans="7:8">
      <c r="G221" s="21"/>
      <c r="H221" s="38"/>
    </row>
    <row r="222" spans="7:8">
      <c r="G222" s="21"/>
      <c r="H222" s="38"/>
    </row>
    <row r="223" spans="7:8">
      <c r="G223" s="21"/>
      <c r="H223" s="38"/>
    </row>
    <row r="224" spans="7:8">
      <c r="G224" s="21"/>
      <c r="H224" s="38"/>
    </row>
    <row r="225" spans="7:8">
      <c r="G225" s="21"/>
      <c r="H225" s="38"/>
    </row>
    <row r="226" spans="7:8">
      <c r="G226" s="21"/>
      <c r="H226" s="38"/>
    </row>
    <row r="227" spans="7:8">
      <c r="G227" s="21"/>
      <c r="H227" s="38"/>
    </row>
    <row r="228" spans="7:8">
      <c r="G228" s="21"/>
      <c r="H228" s="38"/>
    </row>
    <row r="229" spans="7:8">
      <c r="G229" s="21"/>
      <c r="H229" s="38"/>
    </row>
    <row r="230" spans="7:8">
      <c r="G230" s="21"/>
      <c r="H230" s="38"/>
    </row>
    <row r="231" spans="7:8">
      <c r="G231" s="21"/>
      <c r="H231" s="38"/>
    </row>
    <row r="232" spans="7:8">
      <c r="G232" s="21"/>
      <c r="H232" s="38"/>
    </row>
    <row r="233" spans="7:8">
      <c r="G233" s="21"/>
      <c r="H233" s="38"/>
    </row>
    <row r="234" spans="7:8">
      <c r="G234" s="21"/>
      <c r="H234" s="38"/>
    </row>
    <row r="235" spans="7:8">
      <c r="G235" s="21"/>
      <c r="H235" s="38"/>
    </row>
    <row r="236" spans="7:8">
      <c r="G236" s="21"/>
      <c r="H236" s="38"/>
    </row>
    <row r="237" spans="7:8">
      <c r="G237" s="21"/>
      <c r="H237" s="38"/>
    </row>
    <row r="238" spans="7:8">
      <c r="G238" s="21"/>
      <c r="H238" s="38"/>
    </row>
    <row r="239" spans="7:8">
      <c r="G239" s="21"/>
      <c r="H239" s="38"/>
    </row>
    <row r="240" spans="7:8">
      <c r="G240" s="21"/>
      <c r="H240" s="38"/>
    </row>
    <row r="241" spans="7:8">
      <c r="G241" s="21"/>
      <c r="H241" s="38"/>
    </row>
    <row r="242" spans="7:8">
      <c r="G242" s="21"/>
      <c r="H242" s="38"/>
    </row>
    <row r="243" spans="7:8">
      <c r="G243" s="21"/>
      <c r="H243" s="38"/>
    </row>
    <row r="244" spans="7:8">
      <c r="G244" s="21"/>
      <c r="H244" s="38"/>
    </row>
    <row r="245" spans="7:8">
      <c r="G245" s="21"/>
      <c r="H245" s="38"/>
    </row>
    <row r="246" spans="7:8">
      <c r="G246" s="21"/>
      <c r="H246" s="38"/>
    </row>
    <row r="247" spans="7:8">
      <c r="G247" s="21"/>
      <c r="H247" s="38"/>
    </row>
    <row r="248" spans="7:8">
      <c r="G248" s="21"/>
      <c r="H248" s="38"/>
    </row>
    <row r="249" spans="7:8">
      <c r="G249" s="21"/>
      <c r="H249" s="38"/>
    </row>
    <row r="250" spans="7:8">
      <c r="G250" s="21"/>
      <c r="H250" s="38"/>
    </row>
    <row r="251" spans="7:8">
      <c r="G251" s="21"/>
      <c r="H251" s="38"/>
    </row>
    <row r="252" spans="7:8">
      <c r="G252" s="21"/>
      <c r="H252" s="38"/>
    </row>
    <row r="253" spans="7:8">
      <c r="G253" s="21"/>
      <c r="H253" s="38"/>
    </row>
    <row r="254" spans="7:8">
      <c r="G254" s="21"/>
      <c r="H254" s="38"/>
    </row>
    <row r="255" spans="7:8">
      <c r="G255" s="21"/>
      <c r="H255" s="38"/>
    </row>
    <row r="256" spans="7:8">
      <c r="G256" s="21"/>
      <c r="H256" s="38"/>
    </row>
    <row r="257" spans="7:8">
      <c r="G257" s="21"/>
      <c r="H257" s="38"/>
    </row>
    <row r="258" spans="7:8">
      <c r="G258" s="21"/>
      <c r="H258" s="38"/>
    </row>
    <row r="259" spans="7:8">
      <c r="G259" s="21"/>
      <c r="H259" s="38"/>
    </row>
    <row r="260" spans="7:8">
      <c r="G260" s="21"/>
      <c r="H260" s="38"/>
    </row>
    <row r="261" spans="7:8">
      <c r="G261" s="21"/>
      <c r="H261" s="38"/>
    </row>
    <row r="262" spans="7:8">
      <c r="G262" s="21"/>
      <c r="H262" s="38"/>
    </row>
    <row r="263" spans="7:8">
      <c r="G263" s="21"/>
      <c r="H263" s="38"/>
    </row>
    <row r="264" spans="7:8">
      <c r="G264" s="21"/>
      <c r="H264" s="38"/>
    </row>
    <row r="265" spans="7:8">
      <c r="G265" s="21"/>
      <c r="H265" s="38"/>
    </row>
    <row r="266" spans="7:8">
      <c r="G266" s="21"/>
      <c r="H266" s="38"/>
    </row>
    <row r="267" spans="7:8">
      <c r="G267" s="21"/>
      <c r="H267" s="38"/>
    </row>
    <row r="268" spans="7:8">
      <c r="G268" s="21"/>
      <c r="H268" s="38"/>
    </row>
    <row r="269" spans="7:8">
      <c r="G269" s="21"/>
      <c r="H269" s="38"/>
    </row>
    <row r="270" spans="7:8">
      <c r="G270" s="21"/>
      <c r="H270" s="38"/>
    </row>
    <row r="271" spans="7:8">
      <c r="G271" s="21"/>
      <c r="H271" s="38"/>
    </row>
    <row r="272" spans="7:8">
      <c r="G272" s="21"/>
      <c r="H272" s="38"/>
    </row>
    <row r="273" spans="7:8">
      <c r="G273" s="21"/>
      <c r="H273" s="38"/>
    </row>
    <row r="274" spans="7:8">
      <c r="G274" s="21"/>
      <c r="H274" s="38"/>
    </row>
    <row r="275" spans="7:8">
      <c r="G275" s="21"/>
      <c r="H275" s="38"/>
    </row>
    <row r="276" spans="7:8">
      <c r="G276" s="21"/>
      <c r="H276" s="38"/>
    </row>
    <row r="277" spans="7:8">
      <c r="G277" s="21"/>
      <c r="H277" s="38"/>
    </row>
    <row r="278" spans="7:8">
      <c r="G278" s="21"/>
      <c r="H278" s="38"/>
    </row>
    <row r="279" spans="7:8">
      <c r="G279" s="21"/>
      <c r="H279" s="38"/>
    </row>
    <row r="280" spans="7:8">
      <c r="G280" s="21"/>
      <c r="H280" s="38"/>
    </row>
    <row r="281" spans="7:8">
      <c r="G281" s="21"/>
      <c r="H281" s="38"/>
    </row>
    <row r="282" spans="7:8">
      <c r="G282" s="21"/>
      <c r="H282" s="38"/>
    </row>
    <row r="283" spans="7:8">
      <c r="G283" s="21"/>
      <c r="H283" s="38"/>
    </row>
    <row r="284" spans="7:8">
      <c r="G284" s="21"/>
      <c r="H284" s="38"/>
    </row>
    <row r="285" spans="7:8">
      <c r="G285" s="21"/>
      <c r="H285" s="38"/>
    </row>
    <row r="286" spans="7:8">
      <c r="G286" s="21"/>
      <c r="H286" s="38"/>
    </row>
    <row r="287" spans="7:8">
      <c r="G287" s="21"/>
      <c r="H287" s="38"/>
    </row>
    <row r="288" spans="7:8">
      <c r="G288" s="21"/>
      <c r="H288" s="38"/>
    </row>
    <row r="289" spans="7:8">
      <c r="G289" s="21"/>
      <c r="H289" s="38"/>
    </row>
    <row r="290" spans="7:8">
      <c r="G290" s="21"/>
      <c r="H290" s="38"/>
    </row>
    <row r="291" spans="7:8">
      <c r="G291" s="21"/>
      <c r="H291" s="38"/>
    </row>
    <row r="292" spans="7:8">
      <c r="G292" s="21"/>
      <c r="H292" s="38"/>
    </row>
    <row r="293" spans="7:8">
      <c r="G293" s="21"/>
      <c r="H293" s="38"/>
    </row>
    <row r="294" spans="7:8">
      <c r="G294" s="21"/>
      <c r="H294" s="38"/>
    </row>
    <row r="295" spans="7:8">
      <c r="G295" s="21"/>
      <c r="H295" s="38"/>
    </row>
    <row r="296" spans="7:8">
      <c r="G296" s="21"/>
      <c r="H296" s="38"/>
    </row>
    <row r="297" spans="7:8">
      <c r="G297" s="21"/>
      <c r="H297" s="38"/>
    </row>
    <row r="298" spans="7:8">
      <c r="G298" s="21"/>
      <c r="H298" s="38"/>
    </row>
    <row r="299" spans="7:8">
      <c r="G299" s="21"/>
      <c r="H299" s="38"/>
    </row>
    <row r="300" spans="7:8">
      <c r="G300" s="21"/>
      <c r="H300" s="38"/>
    </row>
    <row r="301" spans="7:8">
      <c r="G301" s="21"/>
      <c r="H301" s="38"/>
    </row>
    <row r="302" spans="7:8">
      <c r="G302" s="21"/>
      <c r="H302" s="38"/>
    </row>
    <row r="303" spans="7:8">
      <c r="G303" s="21"/>
      <c r="H303" s="38"/>
    </row>
    <row r="304" spans="7:8">
      <c r="G304" s="21"/>
      <c r="H304" s="38"/>
    </row>
    <row r="305" spans="7:8">
      <c r="G305" s="21"/>
      <c r="H305" s="38"/>
    </row>
    <row r="306" spans="7:8">
      <c r="G306" s="21"/>
      <c r="H306" s="38"/>
    </row>
    <row r="307" spans="7:8">
      <c r="G307" s="21"/>
      <c r="H307" s="38"/>
    </row>
    <row r="308" spans="7:8">
      <c r="G308" s="21"/>
      <c r="H308" s="38"/>
    </row>
    <row r="309" spans="7:8">
      <c r="G309" s="21"/>
      <c r="H309" s="38"/>
    </row>
    <row r="310" spans="7:8">
      <c r="G310" s="21"/>
      <c r="H310" s="38"/>
    </row>
    <row r="311" spans="7:8">
      <c r="G311" s="21"/>
      <c r="H311" s="38"/>
    </row>
    <row r="312" spans="7:8">
      <c r="G312" s="21"/>
      <c r="H312" s="38"/>
    </row>
    <row r="313" spans="7:8">
      <c r="G313" s="21"/>
      <c r="H313" s="38"/>
    </row>
    <row r="314" spans="7:8">
      <c r="G314" s="21"/>
      <c r="H314" s="38"/>
    </row>
    <row r="315" spans="7:8">
      <c r="G315" s="21"/>
      <c r="H315" s="38"/>
    </row>
    <row r="316" spans="7:8">
      <c r="G316" s="21"/>
      <c r="H316" s="38"/>
    </row>
    <row r="317" spans="7:8">
      <c r="G317" s="21"/>
      <c r="H317" s="38"/>
    </row>
    <row r="318" spans="7:8">
      <c r="G318" s="21"/>
      <c r="H318" s="38"/>
    </row>
    <row r="319" spans="7:8">
      <c r="G319" s="21"/>
      <c r="H319" s="38"/>
    </row>
    <row r="320" spans="7:8">
      <c r="G320" s="21"/>
      <c r="H320" s="38"/>
    </row>
    <row r="321" spans="7:8">
      <c r="G321" s="21"/>
      <c r="H321" s="38"/>
    </row>
    <row r="322" spans="7:8">
      <c r="G322" s="21"/>
      <c r="H322" s="38"/>
    </row>
    <row r="323" spans="7:8">
      <c r="G323" s="21"/>
      <c r="H323" s="38"/>
    </row>
    <row r="324" spans="7:8">
      <c r="G324" s="21"/>
      <c r="H324" s="38"/>
    </row>
    <row r="325" spans="7:8">
      <c r="G325" s="21"/>
      <c r="H325" s="38"/>
    </row>
    <row r="326" spans="7:8">
      <c r="G326" s="21"/>
      <c r="H326" s="38"/>
    </row>
    <row r="327" spans="7:8">
      <c r="G327" s="21"/>
      <c r="H327" s="38"/>
    </row>
    <row r="328" spans="7:8">
      <c r="G328" s="21"/>
      <c r="H328" s="38"/>
    </row>
    <row r="329" spans="7:8">
      <c r="G329" s="21"/>
      <c r="H329" s="38"/>
    </row>
    <row r="330" spans="7:8">
      <c r="G330" s="21"/>
      <c r="H330" s="38"/>
    </row>
    <row r="331" spans="7:8">
      <c r="G331" s="21"/>
      <c r="H331" s="38"/>
    </row>
    <row r="332" spans="7:8">
      <c r="G332" s="21"/>
      <c r="H332" s="38"/>
    </row>
    <row r="333" spans="7:8">
      <c r="G333" s="21"/>
      <c r="H333" s="38"/>
    </row>
    <row r="334" spans="7:8">
      <c r="G334" s="21"/>
      <c r="H334" s="38"/>
    </row>
    <row r="335" spans="7:8">
      <c r="G335" s="21"/>
      <c r="H335" s="38"/>
    </row>
    <row r="336" spans="7:8">
      <c r="G336" s="21"/>
      <c r="H336" s="38"/>
    </row>
    <row r="337" spans="7:8">
      <c r="G337" s="21"/>
      <c r="H337" s="38"/>
    </row>
    <row r="338" spans="7:8">
      <c r="G338" s="21"/>
      <c r="H338" s="38"/>
    </row>
    <row r="339" spans="7:8">
      <c r="G339" s="21"/>
      <c r="H339" s="38"/>
    </row>
    <row r="340" spans="7:8">
      <c r="G340" s="21"/>
      <c r="H340" s="38"/>
    </row>
    <row r="341" spans="7:8">
      <c r="G341" s="21"/>
      <c r="H341" s="38"/>
    </row>
    <row r="342" spans="7:8">
      <c r="G342" s="21"/>
      <c r="H342" s="38"/>
    </row>
    <row r="343" spans="7:8">
      <c r="G343" s="21"/>
      <c r="H343" s="38"/>
    </row>
    <row r="344" spans="7:8">
      <c r="G344" s="21"/>
      <c r="H344" s="38"/>
    </row>
    <row r="345" spans="7:8">
      <c r="G345" s="21"/>
      <c r="H345" s="38"/>
    </row>
    <row r="346" spans="7:8">
      <c r="G346" s="21"/>
      <c r="H346" s="38"/>
    </row>
    <row r="347" spans="7:8">
      <c r="G347" s="21"/>
      <c r="H347" s="38"/>
    </row>
    <row r="348" spans="7:8">
      <c r="G348" s="21"/>
      <c r="H348" s="38"/>
    </row>
    <row r="349" spans="7:8">
      <c r="G349" s="21"/>
      <c r="H349" s="38"/>
    </row>
    <row r="350" spans="7:8">
      <c r="G350" s="21"/>
      <c r="H350" s="38"/>
    </row>
    <row r="351" spans="7:8">
      <c r="G351" s="21"/>
      <c r="H351" s="38"/>
    </row>
    <row r="352" spans="7:8">
      <c r="G352" s="21"/>
      <c r="H352" s="38"/>
    </row>
    <row r="353" spans="7:8">
      <c r="G353" s="21"/>
      <c r="H353" s="38"/>
    </row>
    <row r="354" spans="7:8">
      <c r="G354" s="21"/>
      <c r="H354" s="38"/>
    </row>
    <row r="355" spans="7:8">
      <c r="G355" s="21"/>
      <c r="H355" s="38"/>
    </row>
    <row r="356" spans="7:8">
      <c r="G356" s="21"/>
      <c r="H356" s="38"/>
    </row>
    <row r="357" spans="7:8">
      <c r="G357" s="21"/>
      <c r="H357" s="38"/>
    </row>
    <row r="358" spans="7:8">
      <c r="G358" s="21"/>
      <c r="H358" s="38"/>
    </row>
    <row r="359" spans="7:8">
      <c r="G359" s="21"/>
      <c r="H359" s="38"/>
    </row>
    <row r="360" spans="7:8">
      <c r="G360" s="21"/>
      <c r="H360" s="38"/>
    </row>
    <row r="361" spans="7:8">
      <c r="G361" s="21"/>
      <c r="H361" s="38"/>
    </row>
    <row r="362" spans="7:8">
      <c r="G362" s="21"/>
      <c r="H362" s="38"/>
    </row>
    <row r="363" spans="7:8">
      <c r="G363" s="21"/>
      <c r="H363" s="38"/>
    </row>
    <row r="364" spans="7:8">
      <c r="G364" s="21"/>
      <c r="H364" s="38"/>
    </row>
    <row r="365" spans="7:8">
      <c r="G365" s="21"/>
      <c r="H365" s="38"/>
    </row>
    <row r="366" spans="7:8">
      <c r="G366" s="21"/>
      <c r="H366" s="38"/>
    </row>
    <row r="367" spans="7:8">
      <c r="G367" s="21"/>
      <c r="H367" s="38"/>
    </row>
    <row r="368" spans="7:8">
      <c r="G368" s="21"/>
      <c r="H368" s="38"/>
    </row>
    <row r="369" spans="7:8">
      <c r="G369" s="21"/>
      <c r="H369" s="38"/>
    </row>
    <row r="370" spans="7:8">
      <c r="G370" s="21"/>
      <c r="H370" s="38"/>
    </row>
    <row r="371" spans="7:8">
      <c r="G371" s="21"/>
      <c r="H371" s="38"/>
    </row>
    <row r="372" spans="7:8">
      <c r="G372" s="21"/>
      <c r="H372" s="38"/>
    </row>
    <row r="373" spans="7:8">
      <c r="G373" s="21"/>
      <c r="H373" s="38"/>
    </row>
    <row r="374" spans="7:8">
      <c r="G374" s="21"/>
      <c r="H374" s="38"/>
    </row>
    <row r="375" spans="7:8">
      <c r="G375" s="21"/>
      <c r="H375" s="38"/>
    </row>
    <row r="376" spans="7:8">
      <c r="G376" s="21"/>
      <c r="H376" s="38"/>
    </row>
    <row r="377" spans="7:8">
      <c r="G377" s="21"/>
      <c r="H377" s="38"/>
    </row>
    <row r="378" spans="7:8">
      <c r="G378" s="21"/>
      <c r="H378" s="38"/>
    </row>
    <row r="379" spans="7:8">
      <c r="G379" s="21"/>
      <c r="H379" s="38"/>
    </row>
    <row r="380" spans="7:8">
      <c r="G380" s="21"/>
      <c r="H380" s="38"/>
    </row>
    <row r="381" spans="7:8">
      <c r="G381" s="21"/>
      <c r="H381" s="38"/>
    </row>
    <row r="382" spans="7:8">
      <c r="G382" s="21"/>
      <c r="H382" s="38"/>
    </row>
    <row r="383" spans="7:8">
      <c r="G383" s="21"/>
      <c r="H383" s="38"/>
    </row>
    <row r="384" spans="7:8">
      <c r="G384" s="21"/>
      <c r="H384" s="38"/>
    </row>
    <row r="385" spans="7:8">
      <c r="G385" s="21"/>
      <c r="H385" s="38"/>
    </row>
    <row r="386" spans="7:8">
      <c r="G386" s="21"/>
      <c r="H386" s="38"/>
    </row>
    <row r="387" spans="7:8">
      <c r="G387" s="21"/>
      <c r="H387" s="38"/>
    </row>
    <row r="388" spans="7:8">
      <c r="G388" s="21"/>
      <c r="H388" s="38"/>
    </row>
    <row r="389" spans="7:8">
      <c r="G389" s="21"/>
      <c r="H389" s="38"/>
    </row>
    <row r="390" spans="7:8">
      <c r="G390" s="21"/>
      <c r="H390" s="38"/>
    </row>
    <row r="391" spans="7:8">
      <c r="G391" s="21"/>
      <c r="H391" s="38"/>
    </row>
    <row r="392" spans="7:8">
      <c r="G392" s="21"/>
      <c r="H392" s="38"/>
    </row>
    <row r="393" spans="7:8">
      <c r="G393" s="21"/>
      <c r="H393" s="38"/>
    </row>
    <row r="394" spans="7:8">
      <c r="G394" s="21"/>
      <c r="H394" s="38"/>
    </row>
    <row r="395" spans="7:8">
      <c r="G395" s="21"/>
      <c r="H395" s="38"/>
    </row>
    <row r="396" spans="7:8">
      <c r="G396" s="21"/>
      <c r="H396" s="38"/>
    </row>
    <row r="397" spans="7:8">
      <c r="G397" s="21"/>
      <c r="H397" s="38"/>
    </row>
    <row r="398" spans="7:8">
      <c r="G398" s="21"/>
      <c r="H398" s="38"/>
    </row>
    <row r="399" spans="7:8">
      <c r="G399" s="21"/>
      <c r="H399" s="38"/>
    </row>
    <row r="400" spans="7:8">
      <c r="G400" s="21"/>
      <c r="H400" s="38"/>
    </row>
    <row r="401" spans="7:8">
      <c r="G401" s="21"/>
      <c r="H401" s="38"/>
    </row>
    <row r="402" spans="7:8">
      <c r="G402" s="21"/>
      <c r="H402" s="38"/>
    </row>
    <row r="403" spans="7:8">
      <c r="G403" s="21"/>
      <c r="H403" s="38"/>
    </row>
    <row r="404" spans="7:8">
      <c r="G404" s="21"/>
      <c r="H404" s="38"/>
    </row>
    <row r="405" spans="7:8">
      <c r="G405" s="21"/>
      <c r="H405" s="38"/>
    </row>
    <row r="406" spans="7:8">
      <c r="G406" s="21"/>
      <c r="H406" s="38"/>
    </row>
    <row r="407" spans="7:8">
      <c r="G407" s="21"/>
      <c r="H407" s="38"/>
    </row>
    <row r="408" spans="7:8">
      <c r="G408" s="21"/>
      <c r="H408" s="38"/>
    </row>
    <row r="409" spans="7:8">
      <c r="G409" s="21"/>
      <c r="H409" s="38"/>
    </row>
    <row r="410" spans="7:8">
      <c r="G410" s="21"/>
      <c r="H410" s="38"/>
    </row>
    <row r="411" spans="7:8">
      <c r="G411" s="21"/>
      <c r="H411" s="38"/>
    </row>
    <row r="412" spans="7:8">
      <c r="G412" s="21"/>
      <c r="H412" s="38"/>
    </row>
    <row r="413" spans="7:8">
      <c r="G413" s="21"/>
      <c r="H413" s="38"/>
    </row>
    <row r="414" spans="7:8">
      <c r="G414" s="21"/>
      <c r="H414" s="38"/>
    </row>
    <row r="415" spans="7:8">
      <c r="G415" s="21"/>
      <c r="H415" s="38"/>
    </row>
    <row r="416" spans="7:8">
      <c r="G416" s="21"/>
      <c r="H416" s="38"/>
    </row>
    <row r="417" spans="7:8">
      <c r="G417" s="21"/>
      <c r="H417" s="38"/>
    </row>
    <row r="418" spans="7:8">
      <c r="G418" s="21"/>
      <c r="H418" s="38"/>
    </row>
    <row r="419" spans="7:8">
      <c r="G419" s="21"/>
      <c r="H419" s="38"/>
    </row>
    <row r="420" spans="7:8">
      <c r="G420" s="21"/>
      <c r="H420" s="38"/>
    </row>
    <row r="421" spans="7:8">
      <c r="G421" s="21"/>
      <c r="H421" s="38"/>
    </row>
    <row r="422" spans="7:8">
      <c r="G422" s="21"/>
      <c r="H422" s="38"/>
    </row>
    <row r="423" spans="7:8">
      <c r="G423" s="21"/>
      <c r="H423" s="38"/>
    </row>
    <row r="424" spans="7:8">
      <c r="G424" s="21"/>
      <c r="H424" s="38"/>
    </row>
    <row r="425" spans="7:8">
      <c r="G425" s="21"/>
      <c r="H425" s="38"/>
    </row>
    <row r="426" spans="7:8">
      <c r="G426" s="21"/>
      <c r="H426" s="38"/>
    </row>
    <row r="427" spans="7:8">
      <c r="G427" s="21"/>
      <c r="H427" s="38"/>
    </row>
    <row r="428" spans="7:8">
      <c r="G428" s="21"/>
      <c r="H428" s="38"/>
    </row>
    <row r="429" spans="7:8">
      <c r="G429" s="21"/>
      <c r="H429" s="38"/>
    </row>
    <row r="430" spans="7:8">
      <c r="G430" s="21"/>
      <c r="H430" s="38"/>
    </row>
    <row r="431" spans="7:8">
      <c r="G431" s="21"/>
      <c r="H431" s="38"/>
    </row>
    <row r="432" spans="7:8">
      <c r="G432" s="21"/>
      <c r="H432" s="38"/>
    </row>
    <row r="433" spans="7:8">
      <c r="G433" s="21"/>
      <c r="H433" s="38"/>
    </row>
    <row r="434" spans="7:8">
      <c r="G434" s="21"/>
      <c r="H434" s="38"/>
    </row>
    <row r="435" spans="7:8">
      <c r="G435" s="21"/>
      <c r="H435" s="38"/>
    </row>
    <row r="436" spans="7:8">
      <c r="G436" s="21"/>
      <c r="H436" s="38"/>
    </row>
    <row r="437" spans="7:8">
      <c r="G437" s="21"/>
      <c r="H437" s="38"/>
    </row>
    <row r="438" spans="7:8">
      <c r="G438" s="21"/>
      <c r="H438" s="38"/>
    </row>
    <row r="439" spans="7:8">
      <c r="G439" s="21"/>
      <c r="H439" s="38"/>
    </row>
    <row r="440" spans="7:8">
      <c r="G440" s="21"/>
      <c r="H440" s="38"/>
    </row>
    <row r="441" spans="7:8">
      <c r="G441" s="21"/>
      <c r="H441" s="38"/>
    </row>
    <row r="442" spans="7:8">
      <c r="G442" s="21"/>
      <c r="H442" s="38"/>
    </row>
    <row r="443" spans="7:8">
      <c r="G443" s="21"/>
      <c r="H443" s="38"/>
    </row>
    <row r="444" spans="7:8">
      <c r="G444" s="21"/>
      <c r="H444" s="38"/>
    </row>
    <row r="445" spans="7:8">
      <c r="G445" s="21"/>
      <c r="H445" s="38"/>
    </row>
    <row r="446" spans="7:8">
      <c r="G446" s="21"/>
      <c r="H446" s="38"/>
    </row>
    <row r="447" spans="7:8">
      <c r="G447" s="21"/>
      <c r="H447" s="38"/>
    </row>
    <row r="448" spans="7:8">
      <c r="G448" s="21"/>
      <c r="H448" s="38"/>
    </row>
    <row r="449" spans="7:8">
      <c r="G449" s="21"/>
      <c r="H449" s="38"/>
    </row>
    <row r="450" spans="7:8">
      <c r="G450" s="21"/>
      <c r="H450" s="38"/>
    </row>
    <row r="451" spans="7:8">
      <c r="G451" s="21"/>
      <c r="H451" s="38"/>
    </row>
    <row r="452" spans="7:8">
      <c r="G452" s="21"/>
      <c r="H452" s="38"/>
    </row>
    <row r="453" spans="7:8">
      <c r="G453" s="21"/>
      <c r="H453" s="38"/>
    </row>
    <row r="454" spans="7:8">
      <c r="G454" s="21"/>
      <c r="H454" s="38"/>
    </row>
    <row r="455" spans="7:8">
      <c r="G455" s="21"/>
      <c r="H455" s="38"/>
    </row>
    <row r="456" spans="7:8">
      <c r="G456" s="21"/>
      <c r="H456" s="38"/>
    </row>
    <row r="457" spans="7:8">
      <c r="G457" s="21"/>
      <c r="H457" s="38"/>
    </row>
    <row r="458" spans="7:8">
      <c r="G458" s="21"/>
      <c r="H458" s="38"/>
    </row>
    <row r="459" spans="7:8">
      <c r="G459" s="21"/>
      <c r="H459" s="38"/>
    </row>
    <row r="460" spans="7:8">
      <c r="G460" s="21"/>
      <c r="H460" s="38"/>
    </row>
    <row r="461" spans="7:8">
      <c r="G461" s="21"/>
      <c r="H461" s="38"/>
    </row>
    <row r="462" spans="7:8">
      <c r="G462" s="21"/>
      <c r="H462" s="38"/>
    </row>
    <row r="463" spans="7:8">
      <c r="G463" s="21"/>
      <c r="H463" s="38"/>
    </row>
    <row r="464" spans="7:8">
      <c r="G464" s="21"/>
      <c r="H464" s="38"/>
    </row>
    <row r="465" spans="7:8">
      <c r="G465" s="21"/>
      <c r="H465" s="38"/>
    </row>
    <row r="466" spans="7:8">
      <c r="G466" s="21"/>
      <c r="H466" s="38"/>
    </row>
    <row r="467" spans="7:8">
      <c r="G467" s="21"/>
      <c r="H467" s="38"/>
    </row>
    <row r="468" spans="7:8">
      <c r="G468" s="21"/>
      <c r="H468" s="38"/>
    </row>
    <row r="469" spans="7:8">
      <c r="G469" s="21"/>
      <c r="H469" s="38"/>
    </row>
    <row r="470" spans="7:8">
      <c r="G470" s="21"/>
      <c r="H470" s="38"/>
    </row>
    <row r="471" spans="7:8">
      <c r="G471" s="21"/>
      <c r="H471" s="38"/>
    </row>
    <row r="472" spans="7:8">
      <c r="G472" s="21"/>
      <c r="H472" s="38"/>
    </row>
    <row r="473" spans="7:8">
      <c r="G473" s="21"/>
      <c r="H473" s="38"/>
    </row>
    <row r="474" spans="7:8">
      <c r="G474" s="21"/>
      <c r="H474" s="38"/>
    </row>
    <row r="475" spans="7:8">
      <c r="G475" s="21"/>
      <c r="H475" s="38"/>
    </row>
    <row r="476" spans="7:8">
      <c r="G476" s="21"/>
      <c r="H476" s="38"/>
    </row>
    <row r="477" spans="7:8">
      <c r="G477" s="21"/>
      <c r="H477" s="38"/>
    </row>
    <row r="478" spans="7:8">
      <c r="G478" s="21"/>
      <c r="H478" s="38"/>
    </row>
    <row r="479" spans="7:8">
      <c r="G479" s="21"/>
      <c r="H479" s="38"/>
    </row>
    <row r="480" spans="7:8">
      <c r="G480" s="21"/>
      <c r="H480" s="38"/>
    </row>
    <row r="481" spans="7:8">
      <c r="G481" s="21"/>
      <c r="H481" s="38"/>
    </row>
    <row r="482" spans="7:8">
      <c r="G482" s="21"/>
      <c r="H482" s="38"/>
    </row>
    <row r="483" spans="7:8">
      <c r="G483" s="21"/>
      <c r="H483" s="38"/>
    </row>
    <row r="484" spans="7:8">
      <c r="G484" s="21"/>
      <c r="H484" s="38"/>
    </row>
    <row r="485" spans="7:8">
      <c r="G485" s="21"/>
      <c r="H485" s="38"/>
    </row>
    <row r="486" spans="7:8">
      <c r="G486" s="21"/>
      <c r="H486" s="38"/>
    </row>
    <row r="487" spans="7:8">
      <c r="G487" s="21"/>
      <c r="H487" s="38"/>
    </row>
    <row r="488" spans="7:8">
      <c r="G488" s="21"/>
      <c r="H488" s="38"/>
    </row>
    <row r="489" spans="7:8">
      <c r="G489" s="21"/>
      <c r="H489" s="38"/>
    </row>
    <row r="490" spans="7:8">
      <c r="G490" s="21"/>
      <c r="H490" s="38"/>
    </row>
    <row r="491" spans="7:8">
      <c r="G491" s="21"/>
      <c r="H491" s="38"/>
    </row>
    <row r="492" spans="7:8">
      <c r="G492" s="21"/>
      <c r="H492" s="38"/>
    </row>
    <row r="493" spans="7:8">
      <c r="G493" s="21"/>
      <c r="H493" s="38"/>
    </row>
    <row r="494" spans="7:8">
      <c r="G494" s="21"/>
      <c r="H494" s="38"/>
    </row>
    <row r="495" spans="7:8">
      <c r="G495" s="21"/>
      <c r="H495" s="38"/>
    </row>
    <row r="496" spans="7:8">
      <c r="G496" s="21"/>
      <c r="H496" s="38"/>
    </row>
    <row r="497" spans="7:8">
      <c r="G497" s="21"/>
      <c r="H497" s="38"/>
    </row>
    <row r="498" spans="7:8">
      <c r="G498" s="21"/>
      <c r="H498" s="38"/>
    </row>
    <row r="499" spans="7:8">
      <c r="G499" s="21"/>
      <c r="H499" s="38"/>
    </row>
    <row r="500" spans="7:8">
      <c r="G500" s="21"/>
      <c r="H500" s="38"/>
    </row>
    <row r="501" spans="7:8">
      <c r="G501" s="21"/>
      <c r="H501" s="38"/>
    </row>
    <row r="502" spans="7:8">
      <c r="G502" s="21"/>
      <c r="H502" s="38"/>
    </row>
    <row r="503" spans="7:8">
      <c r="G503" s="21"/>
      <c r="H503" s="38"/>
    </row>
    <row r="504" spans="7:8">
      <c r="G504" s="21"/>
      <c r="H504" s="38"/>
    </row>
    <row r="505" spans="7:8">
      <c r="G505" s="21"/>
      <c r="H505" s="38"/>
    </row>
    <row r="506" spans="7:8">
      <c r="G506" s="21"/>
      <c r="H506" s="38"/>
    </row>
    <row r="507" spans="7:8">
      <c r="G507" s="21"/>
      <c r="H507" s="38"/>
    </row>
    <row r="508" spans="7:8">
      <c r="G508" s="21"/>
      <c r="H508" s="38"/>
    </row>
    <row r="509" spans="7:8">
      <c r="G509" s="21"/>
      <c r="H509" s="38"/>
    </row>
    <row r="510" spans="7:8">
      <c r="G510" s="21"/>
      <c r="H510" s="38"/>
    </row>
    <row r="511" spans="7:8">
      <c r="G511" s="21"/>
      <c r="H511" s="38"/>
    </row>
    <row r="512" spans="7:8">
      <c r="G512" s="21"/>
      <c r="H512" s="38"/>
    </row>
    <row r="513" spans="7:8">
      <c r="G513" s="21"/>
      <c r="H513" s="38"/>
    </row>
    <row r="514" spans="7:8">
      <c r="G514" s="21"/>
      <c r="H514" s="38"/>
    </row>
    <row r="515" spans="7:8">
      <c r="G515" s="21"/>
      <c r="H515" s="38"/>
    </row>
    <row r="516" spans="7:8">
      <c r="G516" s="21"/>
      <c r="H516" s="38"/>
    </row>
    <row r="517" spans="7:8">
      <c r="G517" s="21"/>
      <c r="H517" s="38"/>
    </row>
    <row r="518" spans="7:8">
      <c r="G518" s="21"/>
      <c r="H518" s="38"/>
    </row>
    <row r="519" spans="7:8">
      <c r="G519" s="21"/>
      <c r="H519" s="38"/>
    </row>
    <row r="520" spans="7:8">
      <c r="G520" s="21"/>
      <c r="H520" s="38"/>
    </row>
    <row r="521" spans="7:8">
      <c r="G521" s="21"/>
      <c r="H521" s="38"/>
    </row>
    <row r="522" spans="7:8">
      <c r="G522" s="21"/>
      <c r="H522" s="38"/>
    </row>
    <row r="523" spans="7:8">
      <c r="G523" s="21"/>
      <c r="H523" s="38"/>
    </row>
    <row r="524" spans="7:8">
      <c r="G524" s="21"/>
      <c r="H524" s="38"/>
    </row>
    <row r="525" spans="7:8">
      <c r="G525" s="21"/>
      <c r="H525" s="38"/>
    </row>
    <row r="526" spans="7:8">
      <c r="G526" s="21"/>
      <c r="H526" s="38"/>
    </row>
    <row r="527" spans="7:8">
      <c r="G527" s="21"/>
      <c r="H527" s="38"/>
    </row>
    <row r="528" spans="7:8">
      <c r="G528" s="21"/>
      <c r="H528" s="38"/>
    </row>
    <row r="529" spans="7:8">
      <c r="G529" s="21"/>
      <c r="H529" s="38"/>
    </row>
    <row r="530" spans="7:8">
      <c r="G530" s="21"/>
      <c r="H530" s="38"/>
    </row>
    <row r="531" spans="7:8">
      <c r="G531" s="21"/>
      <c r="H531" s="38"/>
    </row>
    <row r="532" spans="7:8">
      <c r="G532" s="21"/>
      <c r="H532" s="38"/>
    </row>
    <row r="533" spans="7:8">
      <c r="G533" s="21"/>
      <c r="H533" s="38"/>
    </row>
    <row r="534" spans="7:8">
      <c r="G534" s="21"/>
      <c r="H534" s="38"/>
    </row>
    <row r="535" spans="7:8">
      <c r="G535" s="21"/>
      <c r="H535" s="38"/>
    </row>
    <row r="536" spans="7:8">
      <c r="G536" s="21"/>
      <c r="H536" s="38"/>
    </row>
    <row r="537" spans="7:8">
      <c r="G537" s="21"/>
      <c r="H537" s="38"/>
    </row>
    <row r="538" spans="7:8">
      <c r="G538" s="21"/>
      <c r="H538" s="38"/>
    </row>
    <row r="539" spans="7:8">
      <c r="G539" s="21"/>
      <c r="H539" s="38"/>
    </row>
    <row r="540" spans="7:8">
      <c r="G540" s="21"/>
      <c r="H540" s="38"/>
    </row>
    <row r="541" spans="7:8">
      <c r="G541" s="21"/>
      <c r="H541" s="38"/>
    </row>
    <row r="542" spans="7:8">
      <c r="G542" s="21"/>
      <c r="H542" s="38"/>
    </row>
    <row r="543" spans="7:8">
      <c r="G543" s="21"/>
      <c r="H543" s="38"/>
    </row>
    <row r="544" spans="7:8">
      <c r="G544" s="21"/>
      <c r="H544" s="38"/>
    </row>
    <row r="545" spans="7:8">
      <c r="G545" s="21"/>
      <c r="H545" s="38"/>
    </row>
    <row r="546" spans="7:8">
      <c r="G546" s="21"/>
      <c r="H546" s="38"/>
    </row>
    <row r="547" spans="7:8">
      <c r="G547" s="21"/>
      <c r="H547" s="38"/>
    </row>
    <row r="548" spans="7:8">
      <c r="G548" s="21"/>
      <c r="H548" s="38"/>
    </row>
    <row r="549" spans="7:8">
      <c r="G549" s="21"/>
      <c r="H549" s="38"/>
    </row>
    <row r="550" spans="7:8">
      <c r="G550" s="21"/>
      <c r="H550" s="38"/>
    </row>
    <row r="551" spans="7:8">
      <c r="G551" s="21"/>
      <c r="H551" s="38"/>
    </row>
    <row r="552" spans="7:8">
      <c r="G552" s="21"/>
      <c r="H552" s="38"/>
    </row>
    <row r="553" spans="7:8">
      <c r="G553" s="21"/>
      <c r="H553" s="38"/>
    </row>
    <row r="554" spans="7:8">
      <c r="G554" s="21"/>
      <c r="H554" s="38"/>
    </row>
    <row r="555" spans="7:8">
      <c r="G555" s="21"/>
      <c r="H555" s="38"/>
    </row>
    <row r="556" spans="7:8">
      <c r="G556" s="21"/>
      <c r="H556" s="38"/>
    </row>
    <row r="557" spans="7:8">
      <c r="G557" s="21"/>
      <c r="H557" s="38"/>
    </row>
    <row r="558" spans="7:8">
      <c r="G558" s="21"/>
      <c r="H558" s="38"/>
    </row>
    <row r="559" spans="7:8">
      <c r="G559" s="21"/>
      <c r="H559" s="38"/>
    </row>
    <row r="560" spans="7:8">
      <c r="G560" s="21"/>
      <c r="H560" s="38"/>
    </row>
    <row r="561" spans="7:8">
      <c r="G561" s="21"/>
      <c r="H561" s="38"/>
    </row>
    <row r="562" spans="7:8">
      <c r="G562" s="21"/>
      <c r="H562" s="38"/>
    </row>
    <row r="563" spans="7:8">
      <c r="G563" s="21"/>
      <c r="H563" s="38"/>
    </row>
    <row r="564" spans="7:8">
      <c r="G564" s="21"/>
      <c r="H564" s="38"/>
    </row>
    <row r="565" spans="7:8">
      <c r="G565" s="21"/>
      <c r="H565" s="38"/>
    </row>
    <row r="566" spans="7:8">
      <c r="G566" s="21"/>
      <c r="H566" s="38"/>
    </row>
    <row r="567" spans="7:8">
      <c r="G567" s="21"/>
      <c r="H567" s="38"/>
    </row>
    <row r="568" spans="7:8">
      <c r="G568" s="21"/>
      <c r="H568" s="38"/>
    </row>
    <row r="569" spans="7:8">
      <c r="G569" s="21"/>
      <c r="H569" s="38"/>
    </row>
    <row r="570" spans="7:8">
      <c r="G570" s="21"/>
      <c r="H570" s="38"/>
    </row>
    <row r="571" spans="7:8">
      <c r="G571" s="21"/>
      <c r="H571" s="38"/>
    </row>
    <row r="572" spans="7:8">
      <c r="G572" s="21"/>
      <c r="H572" s="38"/>
    </row>
    <row r="573" spans="7:8">
      <c r="G573" s="21"/>
      <c r="H573" s="38"/>
    </row>
    <row r="574" spans="7:8">
      <c r="G574" s="21"/>
      <c r="H574" s="38"/>
    </row>
    <row r="575" spans="7:8">
      <c r="G575" s="21"/>
      <c r="H575" s="38"/>
    </row>
    <row r="576" spans="7:8">
      <c r="G576" s="21"/>
      <c r="H576" s="38"/>
    </row>
    <row r="577" spans="7:8">
      <c r="G577" s="21"/>
      <c r="H577" s="38"/>
    </row>
    <row r="578" spans="7:8">
      <c r="G578" s="21"/>
      <c r="H578" s="38"/>
    </row>
    <row r="579" spans="7:8">
      <c r="G579" s="21"/>
      <c r="H579" s="38"/>
    </row>
    <row r="580" spans="7:8">
      <c r="G580" s="21"/>
      <c r="H580" s="38"/>
    </row>
    <row r="581" spans="7:8">
      <c r="G581" s="21"/>
      <c r="H581" s="38"/>
    </row>
    <row r="582" spans="7:8">
      <c r="G582" s="21"/>
      <c r="H582" s="38"/>
    </row>
    <row r="583" spans="7:8">
      <c r="G583" s="21"/>
      <c r="H583" s="38"/>
    </row>
    <row r="584" spans="7:8">
      <c r="G584" s="21"/>
      <c r="H584" s="38"/>
    </row>
    <row r="585" spans="7:8">
      <c r="G585" s="21"/>
      <c r="H585" s="38"/>
    </row>
    <row r="586" spans="7:8">
      <c r="G586" s="21"/>
      <c r="H586" s="38"/>
    </row>
    <row r="587" spans="7:8">
      <c r="G587" s="21"/>
      <c r="H587" s="38"/>
    </row>
    <row r="588" spans="7:8">
      <c r="G588" s="21"/>
      <c r="H588" s="38"/>
    </row>
    <row r="589" spans="7:8">
      <c r="G589" s="21"/>
      <c r="H589" s="38"/>
    </row>
    <row r="590" spans="7:8">
      <c r="G590" s="21"/>
      <c r="H590" s="38"/>
    </row>
    <row r="591" spans="7:8">
      <c r="G591" s="21"/>
      <c r="H591" s="38"/>
    </row>
    <row r="592" spans="7:8">
      <c r="G592" s="21"/>
      <c r="H592" s="38"/>
    </row>
    <row r="593" spans="7:8">
      <c r="G593" s="21"/>
      <c r="H593" s="38"/>
    </row>
    <row r="594" spans="7:8">
      <c r="G594" s="21"/>
      <c r="H594" s="38"/>
    </row>
    <row r="595" spans="7:8">
      <c r="G595" s="21"/>
      <c r="H595" s="38"/>
    </row>
    <row r="596" spans="7:8">
      <c r="G596" s="21"/>
      <c r="H596" s="38"/>
    </row>
    <row r="597" spans="7:8">
      <c r="G597" s="21"/>
      <c r="H597" s="38"/>
    </row>
    <row r="598" spans="7:8">
      <c r="G598" s="21"/>
      <c r="H598" s="38"/>
    </row>
    <row r="599" spans="7:8">
      <c r="G599" s="21"/>
      <c r="H599" s="38"/>
    </row>
    <row r="600" spans="7:8">
      <c r="G600" s="21"/>
      <c r="H600" s="38"/>
    </row>
    <row r="601" spans="7:8">
      <c r="G601" s="21"/>
      <c r="H601" s="38"/>
    </row>
    <row r="602" spans="7:8">
      <c r="G602" s="21"/>
      <c r="H602" s="38"/>
    </row>
    <row r="603" spans="7:8">
      <c r="G603" s="21"/>
      <c r="H603" s="38"/>
    </row>
    <row r="604" spans="7:8">
      <c r="G604" s="21"/>
      <c r="H604" s="38"/>
    </row>
    <row r="605" spans="7:8">
      <c r="G605" s="21"/>
      <c r="H605" s="38"/>
    </row>
    <row r="606" spans="7:8">
      <c r="G606" s="21"/>
      <c r="H606" s="38"/>
    </row>
    <row r="607" spans="7:8">
      <c r="G607" s="21"/>
      <c r="H607" s="38"/>
    </row>
    <row r="608" spans="7:8">
      <c r="G608" s="21"/>
      <c r="H608" s="38"/>
    </row>
    <row r="609" spans="7:8">
      <c r="G609" s="21"/>
      <c r="H609" s="38"/>
    </row>
    <row r="610" spans="7:8">
      <c r="G610" s="21"/>
      <c r="H610" s="38"/>
    </row>
    <row r="611" spans="7:8">
      <c r="G611" s="21"/>
      <c r="H611" s="38"/>
    </row>
    <row r="612" spans="7:8">
      <c r="G612" s="21"/>
      <c r="H612" s="38"/>
    </row>
    <row r="613" spans="7:8">
      <c r="G613" s="21"/>
      <c r="H613" s="38"/>
    </row>
    <row r="614" spans="7:8">
      <c r="G614" s="21"/>
      <c r="H614" s="38"/>
    </row>
    <row r="615" spans="7:8">
      <c r="G615" s="21"/>
      <c r="H615" s="38"/>
    </row>
    <row r="616" spans="7:8">
      <c r="G616" s="21"/>
      <c r="H616" s="38"/>
    </row>
    <row r="617" spans="7:8">
      <c r="G617" s="21"/>
      <c r="H617" s="38"/>
    </row>
    <row r="618" spans="7:8">
      <c r="G618" s="21"/>
      <c r="H618" s="38"/>
    </row>
    <row r="619" spans="7:8">
      <c r="G619" s="21"/>
      <c r="H619" s="38"/>
    </row>
    <row r="620" spans="7:8">
      <c r="G620" s="21"/>
      <c r="H620" s="38"/>
    </row>
    <row r="621" spans="7:8">
      <c r="G621" s="21"/>
      <c r="H621" s="38"/>
    </row>
    <row r="622" spans="7:8">
      <c r="G622" s="21"/>
      <c r="H622" s="38"/>
    </row>
    <row r="623" spans="7:8">
      <c r="G623" s="21"/>
      <c r="H623" s="38"/>
    </row>
    <row r="624" spans="7:8">
      <c r="G624" s="21"/>
      <c r="H624" s="38"/>
    </row>
    <row r="625" spans="7:8">
      <c r="G625" s="21"/>
      <c r="H625" s="38"/>
    </row>
    <row r="626" spans="7:8">
      <c r="G626" s="21"/>
      <c r="H626" s="38"/>
    </row>
    <row r="627" spans="7:8">
      <c r="G627" s="21"/>
      <c r="H627" s="38"/>
    </row>
    <row r="628" spans="7:8">
      <c r="G628" s="21"/>
      <c r="H628" s="38"/>
    </row>
    <row r="629" spans="7:8">
      <c r="G629" s="21"/>
      <c r="H629" s="38"/>
    </row>
    <row r="630" spans="7:8">
      <c r="G630" s="21"/>
      <c r="H630" s="38"/>
    </row>
    <row r="631" spans="7:8">
      <c r="G631" s="21"/>
      <c r="H631" s="38"/>
    </row>
    <row r="632" spans="7:8">
      <c r="G632" s="21"/>
      <c r="H632" s="38"/>
    </row>
    <row r="633" spans="7:8">
      <c r="G633" s="21"/>
      <c r="H633" s="38"/>
    </row>
    <row r="634" spans="7:8">
      <c r="G634" s="21"/>
      <c r="H634" s="38"/>
    </row>
    <row r="635" spans="7:8">
      <c r="G635" s="21"/>
      <c r="H635" s="38"/>
    </row>
    <row r="636" spans="7:8">
      <c r="G636" s="21"/>
      <c r="H636" s="38"/>
    </row>
    <row r="637" spans="7:8">
      <c r="G637" s="21"/>
      <c r="H637" s="38"/>
    </row>
    <row r="638" spans="7:8">
      <c r="G638" s="21"/>
      <c r="H638" s="38"/>
    </row>
    <row r="639" spans="7:8">
      <c r="G639" s="21"/>
      <c r="H639" s="38"/>
    </row>
    <row r="640" spans="7:8">
      <c r="G640" s="21"/>
      <c r="H640" s="38"/>
    </row>
    <row r="641" spans="7:8">
      <c r="G641" s="21"/>
      <c r="H641" s="38"/>
    </row>
    <row r="642" spans="7:8">
      <c r="G642" s="21"/>
      <c r="H642" s="38"/>
    </row>
    <row r="643" spans="7:8">
      <c r="G643" s="21"/>
      <c r="H643" s="38"/>
    </row>
    <row r="644" spans="7:8">
      <c r="G644" s="21"/>
      <c r="H644" s="38"/>
    </row>
    <row r="645" spans="7:8">
      <c r="G645" s="21"/>
      <c r="H645" s="38"/>
    </row>
    <row r="646" spans="7:8">
      <c r="G646" s="21"/>
      <c r="H646" s="38"/>
    </row>
    <row r="647" spans="7:8">
      <c r="G647" s="21"/>
      <c r="H647" s="38"/>
    </row>
    <row r="648" spans="7:8">
      <c r="G648" s="21"/>
      <c r="H648" s="38"/>
    </row>
    <row r="649" spans="7:8">
      <c r="G649" s="21"/>
      <c r="H649" s="38"/>
    </row>
    <row r="650" spans="7:8">
      <c r="G650" s="21"/>
      <c r="H650" s="38"/>
    </row>
    <row r="651" spans="7:8">
      <c r="G651" s="21"/>
      <c r="H651" s="38"/>
    </row>
    <row r="652" spans="7:8">
      <c r="G652" s="21"/>
      <c r="H652" s="38"/>
    </row>
    <row r="653" spans="7:8">
      <c r="G653" s="21"/>
      <c r="H653" s="38"/>
    </row>
    <row r="654" spans="7:8">
      <c r="G654" s="21"/>
      <c r="H654" s="38"/>
    </row>
    <row r="655" spans="7:8">
      <c r="G655" s="21"/>
      <c r="H655" s="38"/>
    </row>
    <row r="656" spans="7:8">
      <c r="G656" s="21"/>
      <c r="H656" s="38"/>
    </row>
    <row r="657" spans="7:8">
      <c r="G657" s="21"/>
      <c r="H657" s="38"/>
    </row>
    <row r="658" spans="7:8">
      <c r="G658" s="21"/>
      <c r="H658" s="38"/>
    </row>
    <row r="659" spans="7:8">
      <c r="G659" s="21"/>
      <c r="H659" s="38"/>
    </row>
    <row r="660" spans="7:8">
      <c r="G660" s="21"/>
      <c r="H660" s="38"/>
    </row>
    <row r="661" spans="7:8">
      <c r="G661" s="21"/>
      <c r="H661" s="38"/>
    </row>
    <row r="662" spans="7:8">
      <c r="G662" s="21"/>
      <c r="H662" s="38"/>
    </row>
    <row r="663" spans="7:8">
      <c r="G663" s="21"/>
      <c r="H663" s="38"/>
    </row>
    <row r="664" spans="7:8">
      <c r="G664" s="21"/>
      <c r="H664" s="38"/>
    </row>
    <row r="665" spans="7:8">
      <c r="G665" s="21"/>
      <c r="H665" s="38"/>
    </row>
    <row r="666" spans="7:8">
      <c r="G666" s="21"/>
      <c r="H666" s="38"/>
    </row>
    <row r="667" spans="7:8">
      <c r="G667" s="21"/>
      <c r="H667" s="38"/>
    </row>
    <row r="668" spans="7:8">
      <c r="G668" s="21"/>
      <c r="H668" s="38"/>
    </row>
    <row r="669" spans="7:8">
      <c r="G669" s="21"/>
      <c r="H669" s="38"/>
    </row>
    <row r="670" spans="7:8">
      <c r="G670" s="21"/>
      <c r="H670" s="38"/>
    </row>
    <row r="671" spans="7:8">
      <c r="G671" s="21"/>
      <c r="H671" s="38"/>
    </row>
    <row r="672" spans="7:8">
      <c r="G672" s="21"/>
      <c r="H672" s="38"/>
    </row>
    <row r="673" spans="7:8">
      <c r="G673" s="21"/>
      <c r="H673" s="38"/>
    </row>
    <row r="674" spans="7:8">
      <c r="G674" s="21"/>
      <c r="H674" s="38"/>
    </row>
    <row r="675" spans="7:8">
      <c r="G675" s="21"/>
      <c r="H675" s="38"/>
    </row>
    <row r="676" spans="7:8">
      <c r="G676" s="21"/>
      <c r="H676" s="38"/>
    </row>
    <row r="677" spans="7:8">
      <c r="G677" s="21"/>
      <c r="H677" s="38"/>
    </row>
    <row r="678" spans="7:8">
      <c r="G678" s="21"/>
      <c r="H678" s="38"/>
    </row>
    <row r="679" spans="7:8">
      <c r="G679" s="21"/>
      <c r="H679" s="38"/>
    </row>
    <row r="680" spans="7:8">
      <c r="G680" s="21"/>
      <c r="H680" s="38"/>
    </row>
    <row r="681" spans="7:8">
      <c r="G681" s="21"/>
      <c r="H681" s="38"/>
    </row>
    <row r="682" spans="7:8">
      <c r="G682" s="21"/>
      <c r="H682" s="38"/>
    </row>
    <row r="683" spans="7:8">
      <c r="G683" s="21"/>
      <c r="H683" s="38"/>
    </row>
    <row r="684" spans="7:8">
      <c r="G684" s="21"/>
      <c r="H684" s="38"/>
    </row>
    <row r="685" spans="7:8">
      <c r="G685" s="21"/>
      <c r="H685" s="38"/>
    </row>
    <row r="686" spans="7:8">
      <c r="G686" s="21"/>
      <c r="H686" s="38"/>
    </row>
    <row r="687" spans="7:8">
      <c r="G687" s="21"/>
      <c r="H687" s="38"/>
    </row>
    <row r="688" spans="7:8">
      <c r="G688" s="21"/>
      <c r="H688" s="38"/>
    </row>
    <row r="689" spans="7:8">
      <c r="G689" s="21"/>
      <c r="H689" s="38"/>
    </row>
    <row r="690" spans="7:8">
      <c r="G690" s="21"/>
      <c r="H690" s="38"/>
    </row>
    <row r="691" spans="7:8">
      <c r="G691" s="21"/>
      <c r="H691" s="38"/>
    </row>
    <row r="692" spans="7:8">
      <c r="G692" s="21"/>
      <c r="H692" s="38"/>
    </row>
    <row r="693" spans="7:8">
      <c r="G693" s="21"/>
      <c r="H693" s="38"/>
    </row>
    <row r="694" spans="7:8">
      <c r="G694" s="21"/>
      <c r="H694" s="38"/>
    </row>
    <row r="695" spans="7:8">
      <c r="G695" s="21"/>
      <c r="H695" s="38"/>
    </row>
    <row r="696" spans="7:8">
      <c r="G696" s="21"/>
      <c r="H696" s="38"/>
    </row>
    <row r="697" spans="7:8">
      <c r="G697" s="21"/>
      <c r="H697" s="38"/>
    </row>
    <row r="698" spans="7:8">
      <c r="G698" s="21"/>
      <c r="H698" s="38"/>
    </row>
    <row r="699" spans="7:8">
      <c r="G699" s="21"/>
      <c r="H699" s="38"/>
    </row>
    <row r="700" spans="7:8">
      <c r="G700" s="21"/>
      <c r="H700" s="38"/>
    </row>
    <row r="701" spans="7:8">
      <c r="G701" s="21"/>
      <c r="H701" s="38"/>
    </row>
    <row r="702" spans="7:8">
      <c r="G702" s="21"/>
      <c r="H702" s="38"/>
    </row>
    <row r="703" spans="7:8">
      <c r="G703" s="21"/>
      <c r="H703" s="38"/>
    </row>
    <row r="704" spans="7:8">
      <c r="G704" s="21"/>
      <c r="H704" s="38"/>
    </row>
    <row r="705" spans="7:8">
      <c r="G705" s="21"/>
      <c r="H705" s="38"/>
    </row>
    <row r="706" spans="7:8">
      <c r="G706" s="21"/>
      <c r="H706" s="38"/>
    </row>
    <row r="707" spans="7:8">
      <c r="G707" s="21"/>
      <c r="H707" s="38"/>
    </row>
    <row r="708" spans="7:8">
      <c r="G708" s="21"/>
      <c r="H708" s="38"/>
    </row>
    <row r="709" spans="7:8">
      <c r="G709" s="21"/>
      <c r="H709" s="38"/>
    </row>
    <row r="710" spans="7:8">
      <c r="G710" s="21"/>
      <c r="H710" s="38"/>
    </row>
    <row r="711" spans="7:8">
      <c r="G711" s="21"/>
      <c r="H711" s="38"/>
    </row>
    <row r="712" spans="7:8">
      <c r="G712" s="21"/>
      <c r="H712" s="38"/>
    </row>
    <row r="713" spans="7:8">
      <c r="G713" s="21"/>
      <c r="H713" s="38"/>
    </row>
    <row r="714" spans="7:8">
      <c r="G714" s="21"/>
      <c r="H714" s="38"/>
    </row>
    <row r="715" spans="7:8">
      <c r="G715" s="21"/>
      <c r="H715" s="38"/>
    </row>
    <row r="716" spans="7:8">
      <c r="G716" s="21"/>
      <c r="H716" s="38"/>
    </row>
    <row r="717" spans="7:8">
      <c r="G717" s="21"/>
      <c r="H717" s="38"/>
    </row>
    <row r="718" spans="7:8">
      <c r="G718" s="21"/>
      <c r="H718" s="38"/>
    </row>
    <row r="719" spans="7:8">
      <c r="G719" s="21"/>
      <c r="H719" s="38"/>
    </row>
    <row r="720" spans="7:8">
      <c r="G720" s="21"/>
      <c r="H720" s="38"/>
    </row>
    <row r="721" spans="7:8">
      <c r="G721" s="21"/>
      <c r="H721" s="38"/>
    </row>
    <row r="722" spans="7:8">
      <c r="G722" s="21"/>
      <c r="H722" s="38"/>
    </row>
    <row r="723" spans="7:8">
      <c r="G723" s="21"/>
      <c r="H723" s="38"/>
    </row>
    <row r="724" spans="7:8">
      <c r="G724" s="21"/>
      <c r="H724" s="38"/>
    </row>
    <row r="725" spans="7:8">
      <c r="G725" s="21"/>
      <c r="H725" s="38"/>
    </row>
    <row r="726" spans="7:8">
      <c r="G726" s="21"/>
      <c r="H726" s="38"/>
    </row>
    <row r="727" spans="7:8">
      <c r="G727" s="21"/>
      <c r="H727" s="38"/>
    </row>
    <row r="728" spans="7:8">
      <c r="G728" s="21"/>
      <c r="H728" s="38"/>
    </row>
    <row r="729" spans="7:8">
      <c r="G729" s="21"/>
      <c r="H729" s="38"/>
    </row>
    <row r="730" spans="7:8">
      <c r="G730" s="21"/>
      <c r="H730" s="38"/>
    </row>
    <row r="731" spans="7:8">
      <c r="G731" s="21"/>
      <c r="H731" s="38"/>
    </row>
    <row r="732" spans="7:8">
      <c r="G732" s="21"/>
      <c r="H732" s="38"/>
    </row>
    <row r="733" spans="7:8">
      <c r="G733" s="21"/>
      <c r="H733" s="38"/>
    </row>
    <row r="734" spans="7:8">
      <c r="G734" s="21"/>
      <c r="H734" s="38"/>
    </row>
    <row r="735" spans="7:8">
      <c r="G735" s="21"/>
      <c r="H735" s="38"/>
    </row>
    <row r="736" spans="7:8">
      <c r="G736" s="21"/>
      <c r="H736" s="38"/>
    </row>
    <row r="737" spans="7:8">
      <c r="G737" s="21"/>
      <c r="H737" s="38"/>
    </row>
    <row r="738" spans="7:8">
      <c r="G738" s="21"/>
      <c r="H738" s="38"/>
    </row>
    <row r="739" spans="7:8">
      <c r="G739" s="21"/>
      <c r="H739" s="38"/>
    </row>
    <row r="740" spans="7:8">
      <c r="G740" s="21"/>
      <c r="H740" s="38"/>
    </row>
    <row r="741" spans="7:8">
      <c r="G741" s="21"/>
      <c r="H741" s="38"/>
    </row>
    <row r="742" spans="7:8">
      <c r="G742" s="21"/>
      <c r="H742" s="38"/>
    </row>
    <row r="743" spans="7:8">
      <c r="G743" s="21"/>
      <c r="H743" s="38"/>
    </row>
    <row r="744" spans="7:8">
      <c r="G744" s="21"/>
      <c r="H744" s="38"/>
    </row>
    <row r="745" spans="7:8">
      <c r="G745" s="21"/>
      <c r="H745" s="38"/>
    </row>
    <row r="746" spans="7:8">
      <c r="G746" s="21"/>
      <c r="H746" s="38"/>
    </row>
    <row r="747" spans="7:8">
      <c r="G747" s="21"/>
      <c r="H747" s="38"/>
    </row>
    <row r="748" spans="7:8">
      <c r="G748" s="21"/>
      <c r="H748" s="38"/>
    </row>
    <row r="749" spans="7:8">
      <c r="G749" s="21"/>
      <c r="H749" s="38"/>
    </row>
    <row r="750" spans="7:8">
      <c r="G750" s="21"/>
      <c r="H750" s="38"/>
    </row>
    <row r="751" spans="7:8">
      <c r="G751" s="21"/>
      <c r="H751" s="38"/>
    </row>
    <row r="752" spans="7:8">
      <c r="G752" s="21"/>
      <c r="H752" s="38"/>
    </row>
    <row r="753" spans="7:8">
      <c r="G753" s="21"/>
      <c r="H753" s="38"/>
    </row>
    <row r="754" spans="7:8">
      <c r="G754" s="21"/>
      <c r="H754" s="38"/>
    </row>
    <row r="755" spans="7:8">
      <c r="G755" s="21"/>
      <c r="H755" s="38"/>
    </row>
    <row r="756" spans="7:8">
      <c r="G756" s="21"/>
      <c r="H756" s="38"/>
    </row>
    <row r="757" spans="7:8">
      <c r="G757" s="21"/>
      <c r="H757" s="38"/>
    </row>
    <row r="758" spans="7:8">
      <c r="G758" s="21"/>
      <c r="H758" s="38"/>
    </row>
    <row r="759" spans="7:8">
      <c r="G759" s="21"/>
      <c r="H759" s="38"/>
    </row>
    <row r="760" spans="7:8">
      <c r="G760" s="21"/>
      <c r="H760" s="38"/>
    </row>
    <row r="761" spans="7:8">
      <c r="G761" s="21"/>
      <c r="H761" s="38"/>
    </row>
    <row r="762" spans="7:8">
      <c r="G762" s="21"/>
      <c r="H762" s="38"/>
    </row>
    <row r="763" spans="7:8">
      <c r="G763" s="21"/>
      <c r="H763" s="38"/>
    </row>
    <row r="764" spans="7:8">
      <c r="G764" s="21"/>
      <c r="H764" s="38"/>
    </row>
    <row r="765" spans="7:8">
      <c r="G765" s="21"/>
      <c r="H765" s="38"/>
    </row>
    <row r="766" spans="7:8">
      <c r="G766" s="21"/>
      <c r="H766" s="38"/>
    </row>
    <row r="767" spans="7:8">
      <c r="G767" s="21"/>
      <c r="H767" s="38"/>
    </row>
    <row r="768" spans="7:8">
      <c r="G768" s="21"/>
      <c r="H768" s="38"/>
    </row>
    <row r="769" spans="7:8">
      <c r="G769" s="21"/>
      <c r="H769" s="38"/>
    </row>
    <row r="770" spans="7:8">
      <c r="G770" s="21"/>
      <c r="H770" s="38"/>
    </row>
    <row r="771" spans="7:8">
      <c r="G771" s="21"/>
      <c r="H771" s="38"/>
    </row>
    <row r="772" spans="7:8">
      <c r="G772" s="21"/>
      <c r="H772" s="38"/>
    </row>
    <row r="773" spans="7:8">
      <c r="G773" s="21"/>
      <c r="H773" s="38"/>
    </row>
    <row r="774" spans="7:8">
      <c r="G774" s="21"/>
      <c r="H774" s="38"/>
    </row>
    <row r="775" spans="7:8">
      <c r="G775" s="21"/>
      <c r="H775" s="38"/>
    </row>
    <row r="776" spans="7:8">
      <c r="G776" s="21"/>
      <c r="H776" s="38"/>
    </row>
    <row r="777" spans="7:8">
      <c r="G777" s="21"/>
      <c r="H777" s="38"/>
    </row>
    <row r="778" spans="7:8">
      <c r="G778" s="21"/>
      <c r="H778" s="38"/>
    </row>
    <row r="779" spans="7:8">
      <c r="G779" s="21"/>
      <c r="H779" s="38"/>
    </row>
    <row r="780" spans="7:8">
      <c r="G780" s="21"/>
      <c r="H780" s="38"/>
    </row>
    <row r="781" spans="7:8">
      <c r="G781" s="21"/>
      <c r="H781" s="38"/>
    </row>
    <row r="782" spans="7:8">
      <c r="G782" s="21"/>
      <c r="H782" s="38"/>
    </row>
    <row r="783" spans="7:8">
      <c r="G783" s="21"/>
      <c r="H783" s="38"/>
    </row>
    <row r="784" spans="7:8">
      <c r="G784" s="21"/>
      <c r="H784" s="38"/>
    </row>
    <row r="785" spans="7:8">
      <c r="G785" s="21"/>
      <c r="H785" s="38"/>
    </row>
    <row r="786" spans="7:8">
      <c r="G786" s="21"/>
      <c r="H786" s="38"/>
    </row>
    <row r="787" spans="7:8">
      <c r="G787" s="21"/>
      <c r="H787" s="38"/>
    </row>
    <row r="788" spans="7:8">
      <c r="G788" s="21"/>
      <c r="H788" s="38"/>
    </row>
    <row r="789" spans="7:8">
      <c r="G789" s="21"/>
      <c r="H789" s="38"/>
    </row>
    <row r="790" spans="7:8">
      <c r="G790" s="21"/>
      <c r="H790" s="38"/>
    </row>
    <row r="791" spans="7:8">
      <c r="G791" s="21"/>
      <c r="H791" s="38"/>
    </row>
    <row r="792" spans="7:8">
      <c r="G792" s="21"/>
      <c r="H792" s="38"/>
    </row>
    <row r="793" spans="7:8">
      <c r="G793" s="21"/>
      <c r="H793" s="38"/>
    </row>
    <row r="794" spans="7:8">
      <c r="G794" s="21"/>
      <c r="H794" s="38"/>
    </row>
    <row r="795" spans="7:8">
      <c r="G795" s="21"/>
      <c r="H795" s="38"/>
    </row>
    <row r="796" spans="7:8">
      <c r="G796" s="21"/>
      <c r="H796" s="38"/>
    </row>
    <row r="797" spans="7:8">
      <c r="G797" s="21"/>
      <c r="H797" s="38"/>
    </row>
    <row r="798" spans="7:8">
      <c r="G798" s="21"/>
      <c r="H798" s="38"/>
    </row>
    <row r="799" spans="7:8">
      <c r="G799" s="21"/>
      <c r="H799" s="38"/>
    </row>
    <row r="800" spans="7:8">
      <c r="G800" s="21"/>
      <c r="H800" s="38"/>
    </row>
    <row r="801" spans="7:8">
      <c r="G801" s="21"/>
      <c r="H801" s="38"/>
    </row>
    <row r="802" spans="7:8">
      <c r="G802" s="21"/>
      <c r="H802" s="38"/>
    </row>
    <row r="803" spans="7:8">
      <c r="G803" s="21"/>
      <c r="H803" s="38"/>
    </row>
    <row r="804" spans="7:8">
      <c r="G804" s="21"/>
      <c r="H804" s="38"/>
    </row>
    <row r="805" spans="7:8">
      <c r="G805" s="21"/>
      <c r="H805" s="38"/>
    </row>
    <row r="806" spans="7:8">
      <c r="G806" s="21"/>
      <c r="H806" s="38"/>
    </row>
    <row r="807" spans="7:8">
      <c r="G807" s="21"/>
      <c r="H807" s="38"/>
    </row>
    <row r="808" spans="7:8">
      <c r="G808" s="21"/>
      <c r="H808" s="38"/>
    </row>
    <row r="809" spans="7:8">
      <c r="G809" s="21"/>
      <c r="H809" s="38"/>
    </row>
    <row r="810" spans="7:8">
      <c r="G810" s="21"/>
      <c r="H810" s="38"/>
    </row>
    <row r="811" spans="7:8">
      <c r="G811" s="21"/>
      <c r="H811" s="38"/>
    </row>
    <row r="812" spans="7:8">
      <c r="G812" s="21"/>
      <c r="H812" s="38"/>
    </row>
    <row r="813" spans="7:8">
      <c r="G813" s="21"/>
      <c r="H813" s="38"/>
    </row>
    <row r="814" spans="7:8">
      <c r="G814" s="21"/>
      <c r="H814" s="38"/>
    </row>
    <row r="815" spans="7:8">
      <c r="G815" s="21"/>
      <c r="H815" s="38"/>
    </row>
    <row r="816" spans="7:8">
      <c r="G816" s="21"/>
      <c r="H816" s="38"/>
    </row>
    <row r="817" spans="7:8">
      <c r="G817" s="21"/>
      <c r="H817" s="38"/>
    </row>
    <row r="818" spans="7:8">
      <c r="G818" s="21"/>
      <c r="H818" s="38"/>
    </row>
    <row r="819" spans="7:8">
      <c r="G819" s="21"/>
      <c r="H819" s="38"/>
    </row>
    <row r="820" spans="7:8">
      <c r="G820" s="21"/>
      <c r="H820" s="38"/>
    </row>
    <row r="821" spans="7:8">
      <c r="G821" s="21"/>
      <c r="H821" s="38"/>
    </row>
    <row r="822" spans="7:8">
      <c r="G822" s="21"/>
      <c r="H822" s="38"/>
    </row>
    <row r="823" spans="7:8">
      <c r="G823" s="21"/>
      <c r="H823" s="38"/>
    </row>
    <row r="824" spans="7:8">
      <c r="G824" s="21"/>
      <c r="H824" s="38"/>
    </row>
    <row r="825" spans="7:8">
      <c r="G825" s="21"/>
      <c r="H825" s="38"/>
    </row>
    <row r="826" spans="7:8">
      <c r="G826" s="21"/>
      <c r="H826" s="38"/>
    </row>
    <row r="827" spans="7:8">
      <c r="G827" s="21"/>
      <c r="H827" s="38"/>
    </row>
    <row r="828" spans="7:8">
      <c r="G828" s="21"/>
      <c r="H828" s="38"/>
    </row>
    <row r="829" spans="7:8">
      <c r="G829" s="21"/>
      <c r="H829" s="38"/>
    </row>
    <row r="830" spans="7:8">
      <c r="G830" s="21"/>
      <c r="H830" s="38"/>
    </row>
    <row r="831" spans="7:8">
      <c r="G831" s="21"/>
      <c r="H831" s="38"/>
    </row>
    <row r="832" spans="7:8">
      <c r="G832" s="21"/>
      <c r="H832" s="38"/>
    </row>
    <row r="833" spans="7:8">
      <c r="G833" s="21"/>
      <c r="H833" s="38"/>
    </row>
    <row r="834" spans="7:8">
      <c r="G834" s="21"/>
      <c r="H834" s="38"/>
    </row>
    <row r="835" spans="7:8">
      <c r="G835" s="21"/>
      <c r="H835" s="38"/>
    </row>
    <row r="836" spans="7:8">
      <c r="G836" s="21"/>
      <c r="H836" s="38"/>
    </row>
    <row r="837" spans="7:8">
      <c r="G837" s="21"/>
      <c r="H837" s="38"/>
    </row>
    <row r="838" spans="7:8">
      <c r="G838" s="21"/>
      <c r="H838" s="38"/>
    </row>
    <row r="839" spans="7:8">
      <c r="G839" s="21"/>
      <c r="H839" s="38"/>
    </row>
    <row r="840" spans="7:8">
      <c r="G840" s="21"/>
      <c r="H840" s="38"/>
    </row>
    <row r="841" spans="7:8">
      <c r="G841" s="21"/>
      <c r="H841" s="38"/>
    </row>
    <row r="842" spans="7:8">
      <c r="G842" s="21"/>
      <c r="H842" s="38"/>
    </row>
    <row r="843" spans="7:8">
      <c r="G843" s="21"/>
      <c r="H843" s="38"/>
    </row>
    <row r="844" spans="7:8">
      <c r="G844" s="21"/>
      <c r="H844" s="38"/>
    </row>
    <row r="845" spans="7:8">
      <c r="G845" s="21"/>
      <c r="H845" s="38"/>
    </row>
    <row r="846" spans="7:8">
      <c r="G846" s="21"/>
      <c r="H846" s="38"/>
    </row>
    <row r="847" spans="7:8">
      <c r="G847" s="21"/>
      <c r="H847" s="38"/>
    </row>
    <row r="848" spans="7:8">
      <c r="G848" s="21"/>
      <c r="H848" s="38"/>
    </row>
    <row r="849" spans="7:8">
      <c r="G849" s="21"/>
      <c r="H849" s="38"/>
    </row>
    <row r="850" spans="7:8">
      <c r="G850" s="21"/>
      <c r="H850" s="38"/>
    </row>
    <row r="851" spans="7:8">
      <c r="G851" s="21"/>
      <c r="H851" s="38"/>
    </row>
    <row r="852" spans="7:8">
      <c r="G852" s="21"/>
      <c r="H852" s="38"/>
    </row>
    <row r="853" spans="7:8">
      <c r="G853" s="21"/>
      <c r="H853" s="38"/>
    </row>
    <row r="854" spans="7:8">
      <c r="G854" s="21"/>
      <c r="H854" s="38"/>
    </row>
    <row r="855" spans="7:8">
      <c r="G855" s="21"/>
      <c r="H855" s="38"/>
    </row>
    <row r="856" spans="7:8">
      <c r="G856" s="21"/>
      <c r="H856" s="38"/>
    </row>
    <row r="857" spans="7:8">
      <c r="G857" s="21"/>
      <c r="H857" s="38"/>
    </row>
    <row r="858" spans="7:8">
      <c r="G858" s="21"/>
      <c r="H858" s="38"/>
    </row>
    <row r="859" spans="7:8">
      <c r="G859" s="21"/>
      <c r="H859" s="38"/>
    </row>
    <row r="860" spans="7:8">
      <c r="G860" s="21"/>
      <c r="H860" s="38"/>
    </row>
    <row r="861" spans="7:8">
      <c r="G861" s="21"/>
      <c r="H861" s="38"/>
    </row>
    <row r="862" spans="7:8">
      <c r="G862" s="21"/>
      <c r="H862" s="38"/>
    </row>
    <row r="863" spans="7:8">
      <c r="G863" s="21"/>
      <c r="H863" s="38"/>
    </row>
    <row r="864" spans="7:8">
      <c r="G864" s="21"/>
      <c r="H864" s="38"/>
    </row>
    <row r="865" spans="7:8">
      <c r="G865" s="21"/>
      <c r="H865" s="38"/>
    </row>
    <row r="866" spans="7:8">
      <c r="G866" s="21"/>
      <c r="H866" s="38"/>
    </row>
    <row r="867" spans="7:8">
      <c r="G867" s="21"/>
      <c r="H867" s="38"/>
    </row>
    <row r="868" spans="7:8">
      <c r="G868" s="21"/>
      <c r="H868" s="38"/>
    </row>
    <row r="869" spans="7:8">
      <c r="G869" s="21"/>
      <c r="H869" s="38"/>
    </row>
    <row r="870" spans="7:8">
      <c r="G870" s="21"/>
      <c r="H870" s="38"/>
    </row>
    <row r="871" spans="7:8">
      <c r="G871" s="21"/>
      <c r="H871" s="38"/>
    </row>
    <row r="872" spans="7:8">
      <c r="G872" s="21"/>
      <c r="H872" s="38"/>
    </row>
    <row r="873" spans="7:8">
      <c r="G873" s="21"/>
      <c r="H873" s="38"/>
    </row>
    <row r="874" spans="7:8">
      <c r="G874" s="21"/>
      <c r="H874" s="38"/>
    </row>
    <row r="875" spans="7:8">
      <c r="G875" s="21"/>
      <c r="H875" s="38"/>
    </row>
    <row r="876" spans="7:8">
      <c r="G876" s="21"/>
      <c r="H876" s="38"/>
    </row>
    <row r="877" spans="7:8">
      <c r="G877" s="21"/>
      <c r="H877" s="38"/>
    </row>
    <row r="878" spans="7:8">
      <c r="G878" s="21"/>
      <c r="H878" s="38"/>
    </row>
    <row r="879" spans="7:8">
      <c r="G879" s="21"/>
      <c r="H879" s="38"/>
    </row>
    <row r="880" spans="7:8">
      <c r="G880" s="21"/>
      <c r="H880" s="38"/>
    </row>
    <row r="881" spans="7:8">
      <c r="G881" s="21"/>
      <c r="H881" s="38"/>
    </row>
    <row r="882" spans="7:8">
      <c r="G882" s="21"/>
      <c r="H882" s="38"/>
    </row>
    <row r="883" spans="7:8">
      <c r="G883" s="21"/>
      <c r="H883" s="38"/>
    </row>
    <row r="884" spans="7:8">
      <c r="G884" s="21"/>
      <c r="H884" s="38"/>
    </row>
    <row r="885" spans="7:8">
      <c r="G885" s="21"/>
      <c r="H885" s="38"/>
    </row>
    <row r="886" spans="7:8">
      <c r="G886" s="21"/>
      <c r="H886" s="38"/>
    </row>
    <row r="887" spans="7:8">
      <c r="G887" s="21"/>
      <c r="H887" s="38"/>
    </row>
    <row r="888" spans="7:8">
      <c r="G888" s="21"/>
      <c r="H888" s="38"/>
    </row>
    <row r="889" spans="7:8">
      <c r="G889" s="21"/>
      <c r="H889" s="38"/>
    </row>
    <row r="890" spans="7:8">
      <c r="G890" s="21"/>
      <c r="H890" s="38"/>
    </row>
    <row r="891" spans="7:8">
      <c r="G891" s="21"/>
      <c r="H891" s="38"/>
    </row>
    <row r="892" spans="7:8">
      <c r="G892" s="21"/>
      <c r="H892" s="38"/>
    </row>
    <row r="893" spans="7:8">
      <c r="G893" s="21"/>
      <c r="H893" s="38"/>
    </row>
    <row r="894" spans="7:8">
      <c r="G894" s="21"/>
      <c r="H894" s="38"/>
    </row>
    <row r="895" spans="7:8">
      <c r="G895" s="21"/>
      <c r="H895" s="38"/>
    </row>
    <row r="896" spans="7:8">
      <c r="G896" s="21"/>
      <c r="H896" s="38"/>
    </row>
    <row r="897" spans="7:8">
      <c r="G897" s="21"/>
      <c r="H897" s="38"/>
    </row>
    <row r="898" spans="7:8">
      <c r="G898" s="21"/>
      <c r="H898" s="38"/>
    </row>
    <row r="899" spans="7:8">
      <c r="G899" s="21"/>
      <c r="H899" s="38"/>
    </row>
    <row r="900" spans="7:8">
      <c r="G900" s="21"/>
      <c r="H900" s="38"/>
    </row>
    <row r="901" spans="7:8">
      <c r="G901" s="21"/>
      <c r="H901" s="38"/>
    </row>
    <row r="902" spans="7:8">
      <c r="G902" s="21"/>
      <c r="H902" s="38"/>
    </row>
    <row r="903" spans="7:8">
      <c r="G903" s="21"/>
      <c r="H903" s="38"/>
    </row>
    <row r="904" spans="7:8">
      <c r="G904" s="21"/>
      <c r="H904" s="38"/>
    </row>
    <row r="905" spans="7:8">
      <c r="G905" s="21"/>
      <c r="H905" s="38"/>
    </row>
    <row r="906" spans="7:8">
      <c r="G906" s="21"/>
      <c r="H906" s="38"/>
    </row>
    <row r="907" spans="7:8">
      <c r="G907" s="21"/>
      <c r="H907" s="38"/>
    </row>
    <row r="908" spans="7:8">
      <c r="G908" s="21"/>
      <c r="H908" s="38"/>
    </row>
    <row r="909" spans="7:8">
      <c r="G909" s="21"/>
      <c r="H909" s="38"/>
    </row>
    <row r="910" spans="7:8">
      <c r="G910" s="21"/>
      <c r="H910" s="38"/>
    </row>
    <row r="911" spans="7:8">
      <c r="G911" s="21"/>
      <c r="H911" s="38"/>
    </row>
    <row r="912" spans="7:8">
      <c r="G912" s="21"/>
      <c r="H912" s="38"/>
    </row>
    <row r="913" spans="7:8">
      <c r="G913" s="21"/>
      <c r="H913" s="38"/>
    </row>
    <row r="914" spans="7:8">
      <c r="G914" s="21"/>
      <c r="H914" s="38"/>
    </row>
    <row r="915" spans="7:8">
      <c r="G915" s="21"/>
      <c r="H915" s="38"/>
    </row>
    <row r="916" spans="7:8">
      <c r="G916" s="21"/>
      <c r="H916" s="38"/>
    </row>
    <row r="917" spans="7:8">
      <c r="G917" s="21"/>
      <c r="H917" s="38"/>
    </row>
    <row r="918" spans="7:8">
      <c r="G918" s="21"/>
      <c r="H918" s="38"/>
    </row>
    <row r="919" spans="7:8">
      <c r="G919" s="21"/>
      <c r="H919" s="38"/>
    </row>
    <row r="920" spans="7:8">
      <c r="G920" s="21"/>
      <c r="H920" s="38"/>
    </row>
    <row r="921" spans="7:8">
      <c r="G921" s="21"/>
      <c r="H921" s="38"/>
    </row>
    <row r="922" spans="7:8">
      <c r="G922" s="21"/>
      <c r="H922" s="38"/>
    </row>
    <row r="923" spans="7:8">
      <c r="G923" s="21"/>
      <c r="H923" s="38"/>
    </row>
    <row r="924" spans="7:8">
      <c r="G924" s="21"/>
      <c r="H924" s="38"/>
    </row>
    <row r="925" spans="7:8">
      <c r="G925" s="21"/>
      <c r="H925" s="38"/>
    </row>
    <row r="926" spans="7:8">
      <c r="G926" s="21"/>
      <c r="H926" s="38"/>
    </row>
    <row r="927" spans="7:8">
      <c r="G927" s="21"/>
      <c r="H927" s="38"/>
    </row>
    <row r="928" spans="7:8">
      <c r="G928" s="21"/>
      <c r="H928" s="38"/>
    </row>
    <row r="929" spans="7:8">
      <c r="G929" s="21"/>
      <c r="H929" s="38"/>
    </row>
    <row r="930" spans="7:8">
      <c r="G930" s="21"/>
      <c r="H930" s="38"/>
    </row>
    <row r="931" spans="7:8">
      <c r="G931" s="21"/>
      <c r="H931" s="38"/>
    </row>
    <row r="932" spans="7:8">
      <c r="G932" s="21"/>
      <c r="H932" s="38"/>
    </row>
    <row r="933" spans="7:8">
      <c r="G933" s="21"/>
      <c r="H933" s="38"/>
    </row>
    <row r="934" spans="7:8">
      <c r="G934" s="21"/>
      <c r="H934" s="38"/>
    </row>
    <row r="935" spans="7:8">
      <c r="G935" s="21"/>
      <c r="H935" s="38"/>
    </row>
    <row r="936" spans="7:8">
      <c r="G936" s="21"/>
      <c r="H936" s="38"/>
    </row>
    <row r="937" spans="7:8">
      <c r="G937" s="21"/>
      <c r="H937" s="38"/>
    </row>
    <row r="938" spans="7:8">
      <c r="G938" s="21"/>
      <c r="H938" s="38"/>
    </row>
    <row r="939" spans="7:8">
      <c r="G939" s="21"/>
      <c r="H939" s="38"/>
    </row>
    <row r="940" spans="7:8">
      <c r="G940" s="21"/>
      <c r="H940" s="38"/>
    </row>
    <row r="941" spans="7:8">
      <c r="G941" s="21"/>
      <c r="H941" s="38"/>
    </row>
    <row r="942" spans="7:8">
      <c r="G942" s="21"/>
      <c r="H942" s="38"/>
    </row>
    <row r="943" spans="7:8">
      <c r="G943" s="21"/>
      <c r="H943" s="38"/>
    </row>
    <row r="944" spans="7:8">
      <c r="G944" s="21"/>
      <c r="H944" s="38"/>
    </row>
    <row r="945" spans="7:8">
      <c r="G945" s="21"/>
      <c r="H945" s="38"/>
    </row>
    <row r="946" spans="7:8">
      <c r="G946" s="21"/>
      <c r="H946" s="38"/>
    </row>
    <row r="947" spans="7:8">
      <c r="G947" s="21"/>
      <c r="H947" s="38"/>
    </row>
    <row r="948" spans="7:8">
      <c r="G948" s="21"/>
      <c r="H948" s="38"/>
    </row>
    <row r="949" spans="7:8">
      <c r="G949" s="21"/>
      <c r="H949" s="38"/>
    </row>
    <row r="950" spans="7:8">
      <c r="G950" s="21"/>
      <c r="H950" s="38"/>
    </row>
    <row r="951" spans="7:8">
      <c r="G951" s="21"/>
      <c r="H951" s="38"/>
    </row>
    <row r="952" spans="7:8">
      <c r="G952" s="21"/>
      <c r="H952" s="38"/>
    </row>
    <row r="953" spans="7:8">
      <c r="G953" s="21"/>
      <c r="H953" s="38"/>
    </row>
    <row r="954" spans="7:8">
      <c r="G954" s="21"/>
      <c r="H954" s="38"/>
    </row>
    <row r="955" spans="7:8">
      <c r="G955" s="21"/>
      <c r="H955" s="38"/>
    </row>
    <row r="956" spans="7:8">
      <c r="G956" s="21"/>
      <c r="H956" s="38"/>
    </row>
    <row r="957" spans="7:8">
      <c r="G957" s="21"/>
      <c r="H957" s="38"/>
    </row>
    <row r="958" spans="7:8">
      <c r="G958" s="21"/>
      <c r="H958" s="38"/>
    </row>
    <row r="959" spans="7:8">
      <c r="G959" s="21"/>
      <c r="H959" s="38"/>
    </row>
    <row r="960" spans="7:8">
      <c r="G960" s="21"/>
      <c r="H960" s="38"/>
    </row>
    <row r="961" spans="7:8">
      <c r="G961" s="21"/>
      <c r="H961" s="38"/>
    </row>
    <row r="962" spans="7:8">
      <c r="G962" s="21"/>
      <c r="H962" s="38"/>
    </row>
    <row r="963" spans="7:8">
      <c r="G963" s="21"/>
      <c r="H963" s="38"/>
    </row>
    <row r="964" spans="7:8">
      <c r="G964" s="21"/>
      <c r="H964" s="38"/>
    </row>
    <row r="965" spans="7:8">
      <c r="G965" s="21"/>
      <c r="H965" s="38"/>
    </row>
    <row r="966" spans="7:8">
      <c r="G966" s="21"/>
      <c r="H966" s="38"/>
    </row>
    <row r="967" spans="7:8">
      <c r="G967" s="21"/>
      <c r="H967" s="38"/>
    </row>
    <row r="968" spans="7:8">
      <c r="G968" s="21"/>
      <c r="H968" s="38"/>
    </row>
    <row r="969" spans="7:8">
      <c r="G969" s="21"/>
      <c r="H969" s="38"/>
    </row>
    <row r="970" spans="7:8">
      <c r="G970" s="21"/>
      <c r="H970" s="38"/>
    </row>
    <row r="971" spans="7:8">
      <c r="G971" s="21"/>
      <c r="H971" s="38"/>
    </row>
    <row r="972" spans="7:8">
      <c r="G972" s="21"/>
      <c r="H972" s="38"/>
    </row>
    <row r="973" spans="7:8">
      <c r="G973" s="21"/>
      <c r="H973" s="38"/>
    </row>
    <row r="974" spans="7:8">
      <c r="G974" s="21"/>
      <c r="H974" s="38"/>
    </row>
    <row r="975" spans="7:8">
      <c r="G975" s="21"/>
      <c r="H975" s="38"/>
    </row>
    <row r="976" spans="7:8">
      <c r="G976" s="21"/>
      <c r="H976" s="38"/>
    </row>
    <row r="977" spans="7:8">
      <c r="G977" s="21"/>
      <c r="H977" s="38"/>
    </row>
    <row r="978" spans="7:8">
      <c r="G978" s="21"/>
      <c r="H978" s="38"/>
    </row>
    <row r="979" spans="7:8">
      <c r="G979" s="21"/>
      <c r="H979" s="38"/>
    </row>
    <row r="980" spans="7:8">
      <c r="G980" s="21"/>
      <c r="H980" s="38"/>
    </row>
    <row r="981" spans="7:8">
      <c r="G981" s="21"/>
      <c r="H981" s="38"/>
    </row>
    <row r="982" spans="7:8">
      <c r="G982" s="21"/>
      <c r="H982" s="38"/>
    </row>
    <row r="983" spans="7:8">
      <c r="G983" s="21"/>
      <c r="H983" s="38"/>
    </row>
    <row r="984" spans="7:8">
      <c r="G984" s="21"/>
      <c r="H984" s="38"/>
    </row>
    <row r="985" spans="7:8">
      <c r="G985" s="21"/>
      <c r="H985" s="38"/>
    </row>
    <row r="986" spans="7:8">
      <c r="G986" s="21"/>
      <c r="H986" s="38"/>
    </row>
    <row r="987" spans="7:8">
      <c r="G987" s="21"/>
      <c r="H987" s="38"/>
    </row>
    <row r="988" spans="7:8">
      <c r="G988" s="21"/>
      <c r="H988" s="38"/>
    </row>
    <row r="989" spans="7:8">
      <c r="G989" s="21"/>
      <c r="H989" s="38"/>
    </row>
    <row r="990" spans="7:8">
      <c r="G990" s="21"/>
      <c r="H990" s="38"/>
    </row>
    <row r="991" spans="7:8">
      <c r="G991" s="21"/>
      <c r="H991" s="38"/>
    </row>
    <row r="992" spans="7:8">
      <c r="G992" s="21"/>
      <c r="H992" s="38"/>
    </row>
    <row r="993" spans="7:8">
      <c r="G993" s="21"/>
      <c r="H993" s="38"/>
    </row>
    <row r="994" spans="7:8">
      <c r="G994" s="21"/>
      <c r="H994" s="38"/>
    </row>
    <row r="995" spans="7:8">
      <c r="G995" s="21"/>
      <c r="H995" s="38"/>
    </row>
    <row r="996" spans="7:8">
      <c r="G996" s="21"/>
      <c r="H996" s="38"/>
    </row>
    <row r="997" spans="7:8">
      <c r="G997" s="21"/>
      <c r="H997" s="38"/>
    </row>
    <row r="998" spans="7:8">
      <c r="G998" s="21"/>
      <c r="H998" s="38"/>
    </row>
    <row r="999" spans="7:8">
      <c r="G999" s="21"/>
      <c r="H999" s="38"/>
    </row>
    <row r="1000" spans="7:8">
      <c r="G1000" s="21"/>
      <c r="H1000" s="38"/>
    </row>
    <row r="1001" spans="7:8">
      <c r="G1001" s="21"/>
      <c r="H1001" s="38"/>
    </row>
    <row r="1002" spans="7:8">
      <c r="G1002" s="21"/>
      <c r="H1002" s="38"/>
    </row>
    <row r="1003" spans="7:8">
      <c r="G1003" s="21"/>
      <c r="H1003" s="38"/>
    </row>
    <row r="1004" spans="7:8">
      <c r="G1004" s="21"/>
      <c r="H1004" s="38"/>
    </row>
    <row r="1005" spans="7:8">
      <c r="G1005" s="21"/>
      <c r="H1005" s="38"/>
    </row>
    <row r="1006" spans="7:8">
      <c r="G1006" s="21"/>
      <c r="H1006" s="38"/>
    </row>
    <row r="1007" spans="7:8">
      <c r="G1007" s="21"/>
      <c r="H1007" s="38"/>
    </row>
    <row r="1008" spans="7:8">
      <c r="G1008" s="21"/>
      <c r="H1008" s="38"/>
    </row>
    <row r="1009" spans="7:8">
      <c r="G1009" s="21"/>
      <c r="H1009" s="38"/>
    </row>
    <row r="1010" spans="7:8">
      <c r="G1010" s="21"/>
      <c r="H1010" s="38"/>
    </row>
    <row r="1011" spans="7:8">
      <c r="G1011" s="21"/>
      <c r="H1011" s="38"/>
    </row>
    <row r="1012" spans="7:8">
      <c r="G1012" s="21"/>
      <c r="H1012" s="38"/>
    </row>
    <row r="1013" spans="7:8">
      <c r="G1013" s="21"/>
      <c r="H1013" s="38"/>
    </row>
    <row r="1014" spans="7:8">
      <c r="G1014" s="21"/>
      <c r="H1014" s="38"/>
    </row>
    <row r="1015" spans="7:8">
      <c r="G1015" s="21"/>
      <c r="H1015" s="38"/>
    </row>
    <row r="1016" spans="7:8">
      <c r="G1016" s="21"/>
      <c r="H1016" s="38"/>
    </row>
    <row r="1017" spans="7:8">
      <c r="G1017" s="21"/>
      <c r="H1017" s="38"/>
    </row>
    <row r="1018" spans="7:8">
      <c r="G1018" s="21"/>
      <c r="H1018" s="38"/>
    </row>
    <row r="1019" spans="7:8">
      <c r="G1019" s="21"/>
      <c r="H1019" s="38"/>
    </row>
    <row r="1020" spans="7:8">
      <c r="G1020" s="21"/>
      <c r="H1020" s="38"/>
    </row>
    <row r="1021" spans="7:8">
      <c r="G1021" s="21"/>
      <c r="H1021" s="38"/>
    </row>
    <row r="1022" spans="7:8">
      <c r="G1022" s="21"/>
      <c r="H1022" s="38"/>
    </row>
    <row r="1023" spans="7:8">
      <c r="G1023" s="21"/>
      <c r="H1023" s="38"/>
    </row>
    <row r="1024" spans="7:8">
      <c r="G1024" s="21"/>
      <c r="H1024" s="38"/>
    </row>
    <row r="1025" spans="7:8">
      <c r="G1025" s="21"/>
      <c r="H1025" s="38"/>
    </row>
    <row r="1026" spans="7:8">
      <c r="G1026" s="21"/>
      <c r="H1026" s="38"/>
    </row>
    <row r="1027" spans="7:8">
      <c r="G1027" s="21"/>
      <c r="H1027" s="38"/>
    </row>
    <row r="1028" spans="7:8">
      <c r="G1028" s="21"/>
      <c r="H1028" s="38"/>
    </row>
    <row r="1029" spans="7:8">
      <c r="G1029" s="21"/>
      <c r="H1029" s="38"/>
    </row>
    <row r="1030" spans="7:8">
      <c r="G1030" s="21"/>
      <c r="H1030" s="38"/>
    </row>
    <row r="1031" spans="7:8">
      <c r="G1031" s="21"/>
      <c r="H1031" s="38"/>
    </row>
    <row r="1032" spans="7:8">
      <c r="G1032" s="21"/>
      <c r="H1032" s="38"/>
    </row>
    <row r="1033" spans="7:8">
      <c r="G1033" s="21"/>
      <c r="H1033" s="38"/>
    </row>
  </sheetData>
  <mergeCells count="12">
    <mergeCell ref="I5:J5"/>
    <mergeCell ref="A1:G1"/>
    <mergeCell ref="A3:B3"/>
    <mergeCell ref="A5:A6"/>
    <mergeCell ref="B5:B6"/>
    <mergeCell ref="D5:E5"/>
    <mergeCell ref="F5:F6"/>
    <mergeCell ref="G5:G6"/>
    <mergeCell ref="A10:B10"/>
    <mergeCell ref="A7:B7"/>
    <mergeCell ref="A8:B8"/>
    <mergeCell ref="C5:C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8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표지</vt:lpstr>
      <vt:lpstr>2013 제1회 추경 세입</vt:lpstr>
      <vt:lpstr>2013 제1회 추경 세출</vt:lpstr>
      <vt:lpstr>'2013 제1회 추경 세입'!Print_Area</vt:lpstr>
      <vt:lpstr>'2013 제1회 추경 세출'!Print_Area</vt:lpstr>
      <vt:lpstr>표지!Print_Area</vt:lpstr>
      <vt:lpstr>'2013 제1회 추경 세입'!Print_Titles</vt:lpstr>
      <vt:lpstr>'2013 제1회 추경 세출'!Print_Titles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2013-10-10T06:41:41Z</cp:lastPrinted>
  <dcterms:created xsi:type="dcterms:W3CDTF">2003-12-03T15:25:45Z</dcterms:created>
  <dcterms:modified xsi:type="dcterms:W3CDTF">2013-10-10T08:24:45Z</dcterms:modified>
</cp:coreProperties>
</file>