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6155" windowHeight="1030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</definedNames>
  <calcPr calcId="145621"/>
</workbook>
</file>

<file path=xl/calcChain.xml><?xml version="1.0" encoding="utf-8"?>
<calcChain xmlns="http://schemas.openxmlformats.org/spreadsheetml/2006/main">
  <c r="J11" i="1" l="1"/>
  <c r="I7" i="1"/>
  <c r="I8" i="1"/>
  <c r="I9" i="1"/>
  <c r="I10" i="1"/>
  <c r="G11" i="1"/>
  <c r="H11" i="1"/>
  <c r="F11" i="1"/>
  <c r="I5" i="1" l="1"/>
  <c r="I6" i="1"/>
  <c r="I11" i="1" s="1"/>
</calcChain>
</file>

<file path=xl/sharedStrings.xml><?xml version="1.0" encoding="utf-8"?>
<sst xmlns="http://schemas.openxmlformats.org/spreadsheetml/2006/main" count="33" uniqueCount="33">
  <si>
    <t xml:space="preserve">2017년도 제2회 경기도교육비특별회계 세입ㆍ세출 예산안 조정 내역 </t>
  </si>
  <si>
    <t>[세출예산안]</t>
  </si>
  <si>
    <t>(단위 : 천원)</t>
  </si>
  <si>
    <t>연번</t>
  </si>
  <si>
    <t>예산서
페이지</t>
  </si>
  <si>
    <t>사업설명서
페이지
(권수)</t>
  </si>
  <si>
    <t>부서명</t>
  </si>
  <si>
    <t>세세부사업명</t>
  </si>
  <si>
    <t>㉠ 예산액
(요구액)</t>
  </si>
  <si>
    <t>조정액</t>
  </si>
  <si>
    <t>계
(㉠-㉡+㉢)</t>
  </si>
  <si>
    <t>㉡감액</t>
  </si>
  <si>
    <t>㉢증액</t>
  </si>
  <si>
    <t>특성화교육과</t>
  </si>
  <si>
    <t>ICT활용교육지원
- 사물인터넷 교육지원</t>
  </si>
  <si>
    <t>합 계</t>
    <phoneticPr fontId="25" type="noConversion"/>
  </si>
  <si>
    <t>비고
(세부 조정 내역)</t>
    <phoneticPr fontId="25" type="noConversion"/>
  </si>
  <si>
    <t>지방교육채원리금상환</t>
    <phoneticPr fontId="25" type="noConversion"/>
  </si>
  <si>
    <t>수정안51</t>
    <phoneticPr fontId="25" type="noConversion"/>
  </si>
  <si>
    <t>학교체육시설여건개선</t>
    <phoneticPr fontId="25" type="noConversion"/>
  </si>
  <si>
    <t>신설학교시설비</t>
    <phoneticPr fontId="25" type="noConversion"/>
  </si>
  <si>
    <t>부대의견</t>
    <phoneticPr fontId="25" type="noConversion"/>
  </si>
  <si>
    <t>부대의견</t>
    <phoneticPr fontId="25" type="noConversion"/>
  </si>
  <si>
    <t>유아교육과</t>
    <phoneticPr fontId="25" type="noConversion"/>
  </si>
  <si>
    <t>교육과정편성및운영</t>
    <phoneticPr fontId="25" type="noConversion"/>
  </si>
  <si>
    <t>정책기획관</t>
    <phoneticPr fontId="25" type="noConversion"/>
  </si>
  <si>
    <t>시설과</t>
    <phoneticPr fontId="25" type="noConversion"/>
  </si>
  <si>
    <t>학교지원과</t>
    <phoneticPr fontId="25" type="noConversion"/>
  </si>
  <si>
    <t>교육환경개선사업</t>
    <phoneticPr fontId="25" type="noConversion"/>
  </si>
  <si>
    <t>-신설학교 시설비(오산 지곶1초)와 관련하여 지자체분담금을 2018년도 본예산 확보조건으로 의결함.</t>
    <phoneticPr fontId="25" type="noConversion"/>
  </si>
  <si>
    <t>수정안46</t>
    <phoneticPr fontId="25" type="noConversion"/>
  </si>
  <si>
    <t>- 향후 체육관 사업의 구체적 기준을 설정하고 위치등 사업이 확정되면 반드시 공유재산 변경관리계획을 포함하여 예산집행 전 소관 상임위원회 동의를 받아야한다.</t>
    <phoneticPr fontId="25" type="noConversion"/>
  </si>
  <si>
    <t>재무담당관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</si>
</sst>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2"/>
      <name val="HY울릉도M"/>
      <family val="1"/>
      <charset val="129"/>
    </font>
    <font>
      <b/>
      <sz val="15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3" fillId="0" borderId="10" xfId="2" applyFont="1" applyFill="1" applyBorder="1" applyAlignment="1">
      <alignment vertical="center"/>
    </xf>
    <xf numFmtId="0" fontId="3" fillId="0" borderId="10" xfId="2" applyFont="1" applyBorder="1" applyAlignment="1">
      <alignment vertical="center"/>
    </xf>
    <xf numFmtId="0" fontId="3" fillId="0" borderId="10" xfId="2" applyFont="1" applyBorder="1" applyAlignment="1">
      <alignment horizontal="right" vertical="center"/>
    </xf>
    <xf numFmtId="0" fontId="22" fillId="0" borderId="0" xfId="2" applyFont="1" applyAlignment="1">
      <alignment vertical="center"/>
    </xf>
    <xf numFmtId="0" fontId="21" fillId="0" borderId="0" xfId="2" applyFont="1" applyBorder="1" applyAlignment="1">
      <alignment horizontal="right" vertical="center"/>
    </xf>
    <xf numFmtId="0" fontId="23" fillId="25" borderId="16" xfId="2" applyFont="1" applyFill="1" applyBorder="1" applyAlignment="1">
      <alignment horizontal="center" vertical="center"/>
    </xf>
    <xf numFmtId="0" fontId="23" fillId="24" borderId="11" xfId="2" applyFont="1" applyFill="1" applyBorder="1" applyAlignment="1">
      <alignment horizontal="left" vertical="center" wrapText="1"/>
    </xf>
    <xf numFmtId="0" fontId="23" fillId="24" borderId="13" xfId="2" applyFont="1" applyFill="1" applyBorder="1" applyAlignment="1">
      <alignment horizontal="left" vertical="center" wrapText="1"/>
    </xf>
    <xf numFmtId="0" fontId="23" fillId="24" borderId="27" xfId="2" applyFont="1" applyFill="1" applyBorder="1" applyAlignment="1">
      <alignment vertical="center" wrapText="1"/>
    </xf>
    <xf numFmtId="41" fontId="23" fillId="24" borderId="11" xfId="1" applyFont="1" applyFill="1" applyBorder="1" applyAlignment="1">
      <alignment horizontal="right" vertical="center" shrinkToFit="1"/>
    </xf>
    <xf numFmtId="41" fontId="23" fillId="24" borderId="13" xfId="2" applyNumberFormat="1" applyFont="1" applyFill="1" applyBorder="1" applyAlignment="1">
      <alignment horizontal="left" vertical="center" wrapText="1"/>
    </xf>
    <xf numFmtId="41" fontId="23" fillId="0" borderId="12" xfId="1" applyFont="1" applyBorder="1" applyAlignment="1">
      <alignment vertical="center" shrinkToFit="1"/>
    </xf>
    <xf numFmtId="0" fontId="23" fillId="24" borderId="15" xfId="2" applyFont="1" applyFill="1" applyBorder="1" applyAlignment="1">
      <alignment horizontal="center" vertical="center"/>
    </xf>
    <xf numFmtId="0" fontId="23" fillId="24" borderId="11" xfId="2" applyFont="1" applyFill="1" applyBorder="1" applyAlignment="1">
      <alignment horizontal="center" vertical="center" shrinkToFit="1"/>
    </xf>
    <xf numFmtId="41" fontId="23" fillId="0" borderId="11" xfId="1" applyFont="1" applyBorder="1" applyAlignment="1">
      <alignment vertical="center" shrinkToFit="1"/>
    </xf>
    <xf numFmtId="49" fontId="23" fillId="24" borderId="11" xfId="2" applyNumberFormat="1" applyFont="1" applyFill="1" applyBorder="1" applyAlignment="1">
      <alignment horizontal="center" vertical="center" shrinkToFit="1"/>
    </xf>
    <xf numFmtId="49" fontId="23" fillId="24" borderId="11" xfId="2" applyNumberFormat="1" applyFont="1" applyFill="1" applyBorder="1" applyAlignment="1">
      <alignment horizontal="left" vertical="center"/>
    </xf>
    <xf numFmtId="41" fontId="23" fillId="24" borderId="11" xfId="1" applyFont="1" applyFill="1" applyBorder="1" applyAlignment="1">
      <alignment vertical="center" shrinkToFit="1"/>
    </xf>
    <xf numFmtId="49" fontId="27" fillId="24" borderId="13" xfId="2" applyNumberFormat="1" applyFont="1" applyFill="1" applyBorder="1" applyAlignment="1">
      <alignment horizontal="left" vertical="center" wrapText="1"/>
    </xf>
    <xf numFmtId="0" fontId="23" fillId="0" borderId="29" xfId="2" applyFont="1" applyBorder="1" applyAlignment="1">
      <alignment horizontal="center" vertical="center" shrinkToFit="1"/>
    </xf>
    <xf numFmtId="0" fontId="23" fillId="0" borderId="29" xfId="2" applyFont="1" applyBorder="1" applyAlignment="1">
      <alignment horizontal="left" vertical="center" wrapText="1"/>
    </xf>
    <xf numFmtId="41" fontId="23" fillId="0" borderId="29" xfId="1" applyFont="1" applyBorder="1" applyAlignment="1">
      <alignment vertical="center" shrinkToFit="1"/>
    </xf>
    <xf numFmtId="41" fontId="23" fillId="24" borderId="29" xfId="1" applyFont="1" applyFill="1" applyBorder="1" applyAlignment="1">
      <alignment horizontal="center" vertical="center" shrinkToFit="1"/>
    </xf>
    <xf numFmtId="41" fontId="23" fillId="0" borderId="29" xfId="1" applyFont="1" applyFill="1" applyBorder="1" applyAlignment="1">
      <alignment horizontal="center" vertical="center" shrinkToFit="1"/>
    </xf>
    <xf numFmtId="0" fontId="23" fillId="0" borderId="30" xfId="2" applyFont="1" applyBorder="1" applyAlignment="1">
      <alignment vertical="center" wrapText="1"/>
    </xf>
    <xf numFmtId="0" fontId="23" fillId="24" borderId="12" xfId="2" applyFont="1" applyFill="1" applyBorder="1" applyAlignment="1">
      <alignment horizontal="center" vertical="center" shrinkToFit="1"/>
    </xf>
    <xf numFmtId="0" fontId="23" fillId="24" borderId="12" xfId="2" applyFont="1" applyFill="1" applyBorder="1" applyAlignment="1">
      <alignment horizontal="left" vertical="center" wrapText="1"/>
    </xf>
    <xf numFmtId="41" fontId="23" fillId="24" borderId="12" xfId="1" applyFont="1" applyFill="1" applyBorder="1" applyAlignment="1">
      <alignment horizontal="right" vertical="center" shrinkToFit="1"/>
    </xf>
    <xf numFmtId="0" fontId="23" fillId="24" borderId="14" xfId="2" applyFont="1" applyFill="1" applyBorder="1" applyAlignment="1">
      <alignment horizontal="left" vertical="center" wrapText="1"/>
    </xf>
    <xf numFmtId="0" fontId="23" fillId="24" borderId="31" xfId="2" applyFont="1" applyFill="1" applyBorder="1" applyAlignment="1">
      <alignment horizontal="center" vertical="center"/>
    </xf>
    <xf numFmtId="0" fontId="23" fillId="24" borderId="28" xfId="2" applyFont="1" applyFill="1" applyBorder="1" applyAlignment="1">
      <alignment horizontal="center" vertical="center" wrapText="1"/>
    </xf>
    <xf numFmtId="0" fontId="23" fillId="24" borderId="26" xfId="2" applyFont="1" applyFill="1" applyBorder="1" applyAlignment="1">
      <alignment horizontal="center" vertical="center" wrapText="1"/>
    </xf>
    <xf numFmtId="0" fontId="26" fillId="0" borderId="0" xfId="2" applyFont="1" applyBorder="1" applyAlignment="1">
      <alignment horizontal="center" vertical="center" wrapText="1"/>
    </xf>
    <xf numFmtId="0" fontId="23" fillId="25" borderId="18" xfId="2" applyFont="1" applyFill="1" applyBorder="1" applyAlignment="1">
      <alignment horizontal="center" vertical="center"/>
    </xf>
    <xf numFmtId="0" fontId="23" fillId="25" borderId="19" xfId="2" applyFont="1" applyFill="1" applyBorder="1" applyAlignment="1">
      <alignment horizontal="center" vertical="center"/>
    </xf>
    <xf numFmtId="0" fontId="23" fillId="25" borderId="22" xfId="2" applyFont="1" applyFill="1" applyBorder="1" applyAlignment="1">
      <alignment horizontal="center" vertical="center" wrapText="1"/>
    </xf>
    <xf numFmtId="0" fontId="24" fillId="25" borderId="23" xfId="2" applyFont="1" applyFill="1" applyBorder="1"/>
    <xf numFmtId="0" fontId="23" fillId="25" borderId="24" xfId="2" applyFont="1" applyFill="1" applyBorder="1" applyAlignment="1">
      <alignment horizontal="center" vertical="center" wrapText="1"/>
    </xf>
    <xf numFmtId="0" fontId="24" fillId="25" borderId="25" xfId="2" applyFont="1" applyFill="1" applyBorder="1" applyAlignment="1"/>
    <xf numFmtId="0" fontId="23" fillId="25" borderId="18" xfId="2" applyFont="1" applyFill="1" applyBorder="1" applyAlignment="1">
      <alignment horizontal="center" vertical="center" wrapText="1"/>
    </xf>
    <xf numFmtId="0" fontId="24" fillId="25" borderId="19" xfId="2" applyFont="1" applyFill="1" applyBorder="1" applyAlignment="1"/>
    <xf numFmtId="0" fontId="23" fillId="25" borderId="17" xfId="2" applyFont="1" applyFill="1" applyBorder="1" applyAlignment="1">
      <alignment horizontal="center" vertical="center"/>
    </xf>
    <xf numFmtId="0" fontId="24" fillId="25" borderId="16" xfId="2" applyFont="1" applyFill="1" applyBorder="1"/>
    <xf numFmtId="0" fontId="23" fillId="25" borderId="17" xfId="2" applyFont="1" applyFill="1" applyBorder="1" applyAlignment="1">
      <alignment horizontal="center" vertical="center" wrapText="1"/>
    </xf>
    <xf numFmtId="0" fontId="24" fillId="25" borderId="17" xfId="2" applyFont="1" applyFill="1" applyBorder="1"/>
    <xf numFmtId="0" fontId="23" fillId="25" borderId="20" xfId="2" applyFont="1" applyFill="1" applyBorder="1" applyAlignment="1">
      <alignment horizontal="center" vertical="center" wrapText="1"/>
    </xf>
    <xf numFmtId="0" fontId="24" fillId="25" borderId="21" xfId="2" applyFont="1" applyFill="1" applyBorder="1"/>
  </cellXfs>
  <cellStyles count="45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쉼표 [0] 2" xfId="34"/>
    <cellStyle name="연결된 셀 2" xfId="35"/>
    <cellStyle name="요약 2" xfId="36"/>
    <cellStyle name="입력 2" xfId="37"/>
    <cellStyle name="제목 1 2" xfId="38"/>
    <cellStyle name="제목 2 2" xfId="39"/>
    <cellStyle name="제목 3 2" xfId="40"/>
    <cellStyle name="제목 4 2" xfId="41"/>
    <cellStyle name="제목 5" xfId="42"/>
    <cellStyle name="좋음 2" xfId="43"/>
    <cellStyle name="출력 2" xfId="44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BreakPreview" zoomScale="60" zoomScaleNormal="70" workbookViewId="0">
      <selection activeCell="D9" sqref="D9"/>
    </sheetView>
  </sheetViews>
  <sheetFormatPr defaultRowHeight="16.5" x14ac:dyDescent="0.3"/>
  <cols>
    <col min="1" max="1" width="6.375" customWidth="1"/>
    <col min="2" max="2" width="11.75" customWidth="1"/>
    <col min="3" max="3" width="14" customWidth="1"/>
    <col min="4" max="4" width="19.75" bestFit="1" customWidth="1"/>
    <col min="5" max="5" width="28.625" bestFit="1" customWidth="1"/>
    <col min="6" max="6" width="20.5" bestFit="1" customWidth="1"/>
    <col min="7" max="7" width="18.625" customWidth="1"/>
    <col min="8" max="8" width="18.625" bestFit="1" customWidth="1"/>
    <col min="9" max="9" width="20.5" bestFit="1" customWidth="1"/>
    <col min="10" max="10" width="58.625" customWidth="1"/>
  </cols>
  <sheetData>
    <row r="1" spans="1:10" ht="32.25" customHeight="1" x14ac:dyDescent="0.3">
      <c r="A1" s="1"/>
      <c r="B1" s="34" t="s">
        <v>0</v>
      </c>
      <c r="C1" s="34"/>
      <c r="D1" s="34"/>
      <c r="E1" s="34"/>
      <c r="F1" s="34"/>
      <c r="G1" s="34"/>
      <c r="H1" s="34"/>
      <c r="I1" s="34"/>
      <c r="J1" s="34"/>
    </row>
    <row r="2" spans="1:10" ht="33" customHeight="1" thickBot="1" x14ac:dyDescent="0.35">
      <c r="A2" s="5" t="s">
        <v>1</v>
      </c>
      <c r="B2" s="2"/>
      <c r="C2" s="2"/>
      <c r="D2" s="2"/>
      <c r="E2" s="3"/>
      <c r="F2" s="3"/>
      <c r="G2" s="3"/>
      <c r="H2" s="3"/>
      <c r="I2" s="4"/>
      <c r="J2" s="6" t="s">
        <v>2</v>
      </c>
    </row>
    <row r="3" spans="1:10" ht="30" customHeight="1" x14ac:dyDescent="0.2">
      <c r="A3" s="35" t="s">
        <v>3</v>
      </c>
      <c r="B3" s="37" t="s">
        <v>4</v>
      </c>
      <c r="C3" s="39" t="s">
        <v>5</v>
      </c>
      <c r="D3" s="41" t="s">
        <v>6</v>
      </c>
      <c r="E3" s="43" t="s">
        <v>7</v>
      </c>
      <c r="F3" s="45" t="s">
        <v>8</v>
      </c>
      <c r="G3" s="43" t="s">
        <v>9</v>
      </c>
      <c r="H3" s="46"/>
      <c r="I3" s="45" t="s">
        <v>10</v>
      </c>
      <c r="J3" s="47" t="s">
        <v>16</v>
      </c>
    </row>
    <row r="4" spans="1:10" ht="30" customHeight="1" thickBot="1" x14ac:dyDescent="0.35">
      <c r="A4" s="36"/>
      <c r="B4" s="38"/>
      <c r="C4" s="40"/>
      <c r="D4" s="42"/>
      <c r="E4" s="44"/>
      <c r="F4" s="44"/>
      <c r="G4" s="7" t="s">
        <v>11</v>
      </c>
      <c r="H4" s="7" t="s">
        <v>12</v>
      </c>
      <c r="I4" s="44"/>
      <c r="J4" s="48"/>
    </row>
    <row r="5" spans="1:10" ht="57.75" customHeight="1" thickTop="1" x14ac:dyDescent="0.3">
      <c r="A5" s="14">
        <v>1</v>
      </c>
      <c r="B5" s="27"/>
      <c r="C5" s="27"/>
      <c r="D5" s="27" t="s">
        <v>25</v>
      </c>
      <c r="E5" s="28" t="s">
        <v>28</v>
      </c>
      <c r="F5" s="29"/>
      <c r="G5" s="29"/>
      <c r="H5" s="29">
        <v>4500000</v>
      </c>
      <c r="I5" s="13">
        <f>F5-G5+H5</f>
        <v>4500000</v>
      </c>
      <c r="J5" s="30"/>
    </row>
    <row r="6" spans="1:10" ht="58.5" customHeight="1" x14ac:dyDescent="0.3">
      <c r="A6" s="14">
        <v>2</v>
      </c>
      <c r="B6" s="15">
        <v>132</v>
      </c>
      <c r="C6" s="15">
        <v>73</v>
      </c>
      <c r="D6" s="15" t="s">
        <v>23</v>
      </c>
      <c r="E6" s="8" t="s">
        <v>24</v>
      </c>
      <c r="F6" s="11">
        <v>33400</v>
      </c>
      <c r="G6" s="11"/>
      <c r="H6" s="11">
        <v>25700</v>
      </c>
      <c r="I6" s="16">
        <f>F6-G6+H6</f>
        <v>59100</v>
      </c>
      <c r="J6" s="9"/>
    </row>
    <row r="7" spans="1:10" ht="52.5" customHeight="1" x14ac:dyDescent="0.3">
      <c r="A7" s="31">
        <v>3</v>
      </c>
      <c r="B7" s="21">
        <v>193</v>
      </c>
      <c r="C7" s="21">
        <v>199</v>
      </c>
      <c r="D7" s="21" t="s">
        <v>13</v>
      </c>
      <c r="E7" s="22" t="s">
        <v>14</v>
      </c>
      <c r="F7" s="23">
        <v>597000</v>
      </c>
      <c r="G7" s="24"/>
      <c r="H7" s="25">
        <v>105000</v>
      </c>
      <c r="I7" s="16">
        <f t="shared" ref="I7:I10" si="0">F7-G7+H7</f>
        <v>702000</v>
      </c>
      <c r="J7" s="26"/>
    </row>
    <row r="8" spans="1:10" ht="54.75" customHeight="1" x14ac:dyDescent="0.3">
      <c r="A8" s="14">
        <v>4</v>
      </c>
      <c r="B8" s="15" t="s">
        <v>30</v>
      </c>
      <c r="C8" s="17" t="s">
        <v>18</v>
      </c>
      <c r="D8" s="17" t="s">
        <v>32</v>
      </c>
      <c r="E8" s="18" t="s">
        <v>17</v>
      </c>
      <c r="F8" s="19">
        <v>67701544</v>
      </c>
      <c r="G8" s="11">
        <v>4630700</v>
      </c>
      <c r="H8" s="11"/>
      <c r="I8" s="16">
        <f t="shared" si="0"/>
        <v>63070844</v>
      </c>
      <c r="J8" s="9"/>
    </row>
    <row r="9" spans="1:10" ht="156.75" customHeight="1" x14ac:dyDescent="0.3">
      <c r="A9" s="14"/>
      <c r="B9" s="17"/>
      <c r="C9" s="17" t="s">
        <v>21</v>
      </c>
      <c r="D9" s="17" t="s">
        <v>26</v>
      </c>
      <c r="E9" s="18" t="s">
        <v>19</v>
      </c>
      <c r="F9" s="19"/>
      <c r="G9" s="19"/>
      <c r="H9" s="19"/>
      <c r="I9" s="16">
        <f t="shared" si="0"/>
        <v>0</v>
      </c>
      <c r="J9" s="20" t="s">
        <v>31</v>
      </c>
    </row>
    <row r="10" spans="1:10" ht="156.75" customHeight="1" x14ac:dyDescent="0.3">
      <c r="A10" s="14"/>
      <c r="B10" s="17"/>
      <c r="C10" s="17" t="s">
        <v>22</v>
      </c>
      <c r="D10" s="17" t="s">
        <v>27</v>
      </c>
      <c r="E10" s="18" t="s">
        <v>20</v>
      </c>
      <c r="F10" s="19"/>
      <c r="G10" s="19"/>
      <c r="H10" s="19"/>
      <c r="I10" s="16">
        <f t="shared" si="0"/>
        <v>0</v>
      </c>
      <c r="J10" s="20" t="s">
        <v>29</v>
      </c>
    </row>
    <row r="11" spans="1:10" ht="48.75" customHeight="1" x14ac:dyDescent="0.3">
      <c r="A11" s="32" t="s">
        <v>15</v>
      </c>
      <c r="B11" s="33"/>
      <c r="C11" s="33"/>
      <c r="D11" s="10"/>
      <c r="E11" s="8"/>
      <c r="F11" s="11">
        <f>SUM(F5:F10)</f>
        <v>68331944</v>
      </c>
      <c r="G11" s="11">
        <f t="shared" ref="G11:I11" si="1">SUM(G5:G10)</f>
        <v>4630700</v>
      </c>
      <c r="H11" s="11">
        <f t="shared" si="1"/>
        <v>4630700</v>
      </c>
      <c r="I11" s="11">
        <f t="shared" si="1"/>
        <v>68331944</v>
      </c>
      <c r="J11" s="12">
        <f>H11-G11</f>
        <v>0</v>
      </c>
    </row>
  </sheetData>
  <mergeCells count="11">
    <mergeCell ref="A11:C11"/>
    <mergeCell ref="B1:J1"/>
    <mergeCell ref="A3:A4"/>
    <mergeCell ref="B3:B4"/>
    <mergeCell ref="C3:C4"/>
    <mergeCell ref="D3:D4"/>
    <mergeCell ref="E3:E4"/>
    <mergeCell ref="F3:F4"/>
    <mergeCell ref="G3:H3"/>
    <mergeCell ref="I3:I4"/>
    <mergeCell ref="J3:J4"/>
  </mergeCells>
  <phoneticPr fontId="25" type="noConversion"/>
  <pageMargins left="0.70866141732283472" right="0.19685039370078741" top="0.74803149606299213" bottom="0.19685039370078741" header="0.31496062992125984" footer="0.19685039370078741"/>
  <pageSetup paperSize="9" scale="5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2017-09-01T13:26:19Z</cp:lastPrinted>
  <dcterms:created xsi:type="dcterms:W3CDTF">2017-09-01T09:05:53Z</dcterms:created>
  <dcterms:modified xsi:type="dcterms:W3CDTF">2017-09-04T05:49:35Z</dcterms:modified>
</cp:coreProperties>
</file>